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7945" windowHeight="11925" activeTab="1"/>
  </bookViews>
  <sheets>
    <sheet name="控制价封面" sheetId="5" r:id="rId1"/>
    <sheet name="汇总表" sheetId="1" r:id="rId2"/>
    <sheet name="100章" sheetId="2" r:id="rId3"/>
    <sheet name="200章" sheetId="3" r:id="rId4"/>
    <sheet name="300章" sheetId="4" r:id="rId5"/>
  </sheets>
  <externalReferences>
    <externalReference r:id="rId6"/>
  </externalReferences>
  <definedNames>
    <definedName name="_招标人法定代表人或其授权人">[1]Sheet2!$A$45</definedName>
  </definedNames>
  <calcPr calcId="125725"/>
</workbook>
</file>

<file path=xl/calcChain.xml><?xml version="1.0" encoding="utf-8"?>
<calcChain xmlns="http://schemas.openxmlformats.org/spreadsheetml/2006/main">
  <c r="B10" i="5"/>
  <c r="B5"/>
</calcChain>
</file>

<file path=xl/sharedStrings.xml><?xml version="1.0" encoding="utf-8"?>
<sst xmlns="http://schemas.openxmlformats.org/spreadsheetml/2006/main" count="145" uniqueCount="107">
  <si>
    <t>朱林镇红旗圩徐下路提升改造工程</t>
  </si>
  <si>
    <t>工程</t>
  </si>
  <si>
    <t>招标控制价</t>
  </si>
  <si>
    <t>招标控制价(小写):</t>
  </si>
  <si>
    <t>(大写):</t>
  </si>
  <si>
    <t>招　标　人:</t>
  </si>
  <si>
    <t>工 程 造 价咨  询  人:</t>
  </si>
  <si>
    <t>(单位盖章)</t>
  </si>
  <si>
    <t>(单位资质专用章)</t>
  </si>
  <si>
    <t>法定代表人
或其授权人:</t>
  </si>
  <si>
    <t xml:space="preserve">法定代表人:
或其授权人:
</t>
  </si>
  <si>
    <t>(签字或盖章)</t>
  </si>
  <si>
    <t>编制人:</t>
  </si>
  <si>
    <t>复 核 人:</t>
  </si>
  <si>
    <t>(造价人员签字盖专用章)</t>
  </si>
  <si>
    <t>(造价工程师签字盖专用章)</t>
  </si>
  <si>
    <t>编制时间：</t>
  </si>
  <si>
    <t>复核时间:</t>
  </si>
  <si>
    <t>控制价汇总表</t>
  </si>
  <si>
    <t>合同段：朱林镇红旗圩徐下路提升改造工程</t>
  </si>
  <si>
    <t>序号</t>
  </si>
  <si>
    <t>章次</t>
  </si>
  <si>
    <t>科目名称</t>
  </si>
  <si>
    <t>金额（元）</t>
  </si>
  <si>
    <t>100</t>
  </si>
  <si>
    <t>总则</t>
  </si>
  <si>
    <t>200</t>
  </si>
  <si>
    <t>路基</t>
  </si>
  <si>
    <t>300</t>
  </si>
  <si>
    <t>路面</t>
  </si>
  <si>
    <t>第100章至第700章合计</t>
  </si>
  <si>
    <t>暂列金额（不可竞争费110000元）</t>
  </si>
  <si>
    <t>控制价报价（{4}+{5}）</t>
  </si>
  <si>
    <t>工程量清单表</t>
  </si>
  <si>
    <t>清单 第100章 总则</t>
  </si>
  <si>
    <t>子目号</t>
  </si>
  <si>
    <t>子目名称</t>
  </si>
  <si>
    <t>单位</t>
  </si>
  <si>
    <t>数量</t>
  </si>
  <si>
    <t>单价</t>
  </si>
  <si>
    <t>合价</t>
  </si>
  <si>
    <t>101</t>
  </si>
  <si>
    <t>通则</t>
  </si>
  <si>
    <t>101-1</t>
  </si>
  <si>
    <t>保险费（总额控制、凭票结算）（按200章至600章合计的0.55%报价）</t>
  </si>
  <si>
    <t>-a</t>
  </si>
  <si>
    <t>按合同条款规定，提供建筑工程一切险</t>
  </si>
  <si>
    <t>总额</t>
  </si>
  <si>
    <t>-b</t>
  </si>
  <si>
    <t>按合同条款规定，提供第三者责任险</t>
  </si>
  <si>
    <t>102</t>
  </si>
  <si>
    <t>工程管理</t>
  </si>
  <si>
    <t>102-1</t>
  </si>
  <si>
    <t>竣工文件（固定价）</t>
  </si>
  <si>
    <t>102-2</t>
  </si>
  <si>
    <t>施工环保费（总额控制、凭票结算）（按200章至600章合计的0.05%报价）</t>
  </si>
  <si>
    <t>102-3</t>
  </si>
  <si>
    <t>安全生产费（总额控制、凭票结算）（按200章至600章合计的1.5%报价）</t>
  </si>
  <si>
    <t>104</t>
  </si>
  <si>
    <t>承包人驻地建设</t>
  </si>
  <si>
    <t>104-1</t>
  </si>
  <si>
    <t>清单 第100章 合计 人民币40674.59元</t>
  </si>
  <si>
    <t>清单 第200章 路基</t>
  </si>
  <si>
    <t>201</t>
  </si>
  <si>
    <t>场地清理</t>
  </si>
  <si>
    <t>201-1</t>
  </si>
  <si>
    <t>挖除旧路面</t>
  </si>
  <si>
    <t>机械破除破损水泥混凝土；工作内容：割缝、破碎、装车，外运，运距、堆场投标人自定（含堆场费用，后期不做调整）；具体做法和参数详满足相关规范及甲方的具体要求；</t>
  </si>
  <si>
    <t>m3</t>
  </si>
  <si>
    <t>清单 第200章 合计 人民币16550.73元</t>
  </si>
  <si>
    <t>清单 第300章 路面</t>
  </si>
  <si>
    <t>302</t>
  </si>
  <si>
    <t>垫层</t>
  </si>
  <si>
    <t>302-1</t>
  </si>
  <si>
    <t>碎石垫层</t>
  </si>
  <si>
    <t>素土夯实，5cm厚碎石垫层，人机配合，具体做法和参数详满足相关规范及甲方的具体要求；</t>
  </si>
  <si>
    <t>m2</t>
  </si>
  <si>
    <t>308</t>
  </si>
  <si>
    <t>透层和黏层</t>
  </si>
  <si>
    <t>308-2</t>
  </si>
  <si>
    <t>喷洒粘层油，改性乳化沥青洒布量为0.3~0.5L/m2；具体做法和参数详满足相关规范及甲方的具体要求；</t>
  </si>
  <si>
    <t>311</t>
  </si>
  <si>
    <t>改性沥青及改性沥青混合料</t>
  </si>
  <si>
    <t>311-1</t>
  </si>
  <si>
    <t>细粒式改性沥青混合料路面</t>
  </si>
  <si>
    <t>道路黑化沥青混凝土面层；工作内容：5cmSBS改性AC-13C（玄武岩）细粒式沥青混凝土机械摊铺、碾压等所有工序；具体做法和参数详满足相关规范及甲方的具体要求；</t>
  </si>
  <si>
    <t>312</t>
  </si>
  <si>
    <t>水泥混凝土面板</t>
  </si>
  <si>
    <t>312-1</t>
  </si>
  <si>
    <t>修复道路，18cm厚C30水泥混凝土，分块捣制密实，随打随抹平，含浇筑、养护、切缝、模板等全部工作；具体做法和参数详满足相关规范及甲方的具体要求；</t>
  </si>
  <si>
    <t>路面接线部位路面凿毛1cm，具体做法详见图纸设计</t>
  </si>
  <si>
    <t>-c</t>
  </si>
  <si>
    <t>沥青灌缝，混凝土路面裂缝、接缝割缝、清理采用热改性沥青填充密实，裂缝宽度综合考虑，后期不做调整；具体做法详见图纸设计</t>
  </si>
  <si>
    <t>m</t>
  </si>
  <si>
    <t>312-2</t>
  </si>
  <si>
    <t>钢筋</t>
  </si>
  <si>
    <t>路面板块修复设置拉杆、传力杆，拉杆φ14@900，长70cm；传力杆φ28@300，长40cm；采用植筋或预埋方式布置，具体方式结合现场实际综合考虑，后期不做调整</t>
  </si>
  <si>
    <t>t</t>
  </si>
  <si>
    <t>313</t>
  </si>
  <si>
    <t>路肩培土</t>
  </si>
  <si>
    <t>313-1</t>
  </si>
  <si>
    <t>314</t>
  </si>
  <si>
    <t>路面及中央分隔带排水</t>
  </si>
  <si>
    <t>314-5</t>
  </si>
  <si>
    <t>波纤-高聚合物复合夹层抗裂贴</t>
  </si>
  <si>
    <t>清单 第300章 合计 人民币1331189.19元</t>
  </si>
  <si>
    <t>壹佰肆拾玖万捌仟肆佰壹拾肆元伍角壹分</t>
    <phoneticPr fontId="14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</si>
</sst>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[DBNum2][$RMB]General;[Red][DBNum2][$RMB]General"/>
  </numFmts>
  <fonts count="15">
    <font>
      <sz val="9"/>
      <color theme="1"/>
      <name val="??"/>
      <charset val="134"/>
      <scheme val="minor"/>
    </font>
    <font>
      <b/>
      <sz val="18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6"/>
      <name val="宋体"/>
      <family val="3"/>
      <charset val="134"/>
    </font>
    <font>
      <u/>
      <sz val="18"/>
      <name val="宋体"/>
      <family val="3"/>
      <charset val="134"/>
    </font>
    <font>
      <b/>
      <sz val="36"/>
      <name val="宋体"/>
      <family val="3"/>
      <charset val="134"/>
    </font>
    <font>
      <b/>
      <sz val="30"/>
      <name val="宋体"/>
      <family val="3"/>
      <charset val="134"/>
    </font>
    <font>
      <sz val="11"/>
      <name val="黑体"/>
      <family val="3"/>
      <charset val="134"/>
    </font>
    <font>
      <b/>
      <sz val="12"/>
      <name val="宋体"/>
      <family val="3"/>
      <charset val="134"/>
    </font>
    <font>
      <sz val="14"/>
      <name val="宋体"/>
      <family val="3"/>
      <charset val="134"/>
    </font>
    <font>
      <sz val="18"/>
      <name val="宋体"/>
      <family val="3"/>
      <charset val="134"/>
    </font>
    <font>
      <sz val="9"/>
      <color theme="1"/>
      <name val="??"/>
      <charset val="134"/>
      <scheme val="minor"/>
    </font>
    <font>
      <sz val="10"/>
      <name val="宋体"/>
      <family val="3"/>
      <charset val="134"/>
    </font>
    <font>
      <sz val="9"/>
      <name val="??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</fills>
  <borders count="13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12" fillId="0" borderId="0"/>
  </cellStyleXfs>
  <cellXfs count="59">
    <xf numFmtId="0" fontId="0" fillId="0" borderId="0" xfId="0" applyAlignment="1"/>
    <xf numFmtId="0" fontId="2" fillId="2" borderId="0" xfId="1" applyFont="1" applyFill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right" vertical="center" wrapText="1"/>
    </xf>
    <xf numFmtId="0" fontId="2" fillId="2" borderId="6" xfId="1" applyFont="1" applyFill="1" applyBorder="1" applyAlignment="1">
      <alignment horizontal="right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right" vertical="center" wrapText="1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wrapText="1"/>
    </xf>
    <xf numFmtId="49" fontId="1" fillId="0" borderId="0" xfId="0" applyNumberFormat="1" applyFont="1" applyFill="1" applyBorder="1" applyAlignment="1">
      <alignment horizontal="left" wrapText="1"/>
    </xf>
    <xf numFmtId="0" fontId="5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Border="1" applyAlignment="1">
      <alignment vertical="center" wrapText="1"/>
    </xf>
    <xf numFmtId="0" fontId="8" fillId="0" borderId="0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/>
    </xf>
    <xf numFmtId="0" fontId="10" fillId="0" borderId="10" xfId="0" applyNumberFormat="1" applyFont="1" applyFill="1" applyBorder="1" applyAlignment="1">
      <alignment horizontal="center" wrapText="1"/>
    </xf>
    <xf numFmtId="0" fontId="3" fillId="0" borderId="0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10" fillId="0" borderId="10" xfId="0" applyNumberFormat="1" applyFont="1" applyFill="1" applyBorder="1" applyAlignment="1">
      <alignment wrapText="1"/>
    </xf>
    <xf numFmtId="49" fontId="3" fillId="0" borderId="0" xfId="0" applyNumberFormat="1" applyFont="1" applyFill="1" applyBorder="1" applyAlignment="1">
      <alignment horizontal="center" wrapText="1"/>
    </xf>
    <xf numFmtId="31" fontId="10" fillId="0" borderId="0" xfId="0" applyNumberFormat="1" applyFont="1" applyFill="1" applyBorder="1" applyAlignment="1">
      <alignment horizontal="center" wrapText="1"/>
    </xf>
    <xf numFmtId="49" fontId="11" fillId="0" borderId="0" xfId="0" applyNumberFormat="1" applyFont="1" applyFill="1" applyBorder="1" applyAlignment="1">
      <alignment horizontal="center"/>
    </xf>
    <xf numFmtId="49" fontId="11" fillId="0" borderId="0" xfId="0" applyNumberFormat="1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left" wrapText="1"/>
    </xf>
    <xf numFmtId="49" fontId="13" fillId="0" borderId="0" xfId="0" applyNumberFormat="1" applyFont="1" applyFill="1" applyBorder="1" applyAlignment="1">
      <alignment horizontal="center" wrapText="1"/>
    </xf>
    <xf numFmtId="0" fontId="13" fillId="0" borderId="0" xfId="0" applyNumberFormat="1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3" fillId="0" borderId="12" xfId="0" applyFont="1" applyFill="1" applyBorder="1" applyAlignment="1">
      <alignment horizontal="center" wrapText="1"/>
    </xf>
    <xf numFmtId="0" fontId="10" fillId="0" borderId="10" xfId="0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center" wrapText="1"/>
    </xf>
    <xf numFmtId="49" fontId="13" fillId="0" borderId="0" xfId="0" applyNumberFormat="1" applyFont="1" applyFill="1" applyBorder="1" applyAlignment="1">
      <alignment horizontal="center" wrapText="1"/>
    </xf>
    <xf numFmtId="0" fontId="4" fillId="0" borderId="10" xfId="0" applyNumberFormat="1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176" fontId="10" fillId="0" borderId="10" xfId="0" applyNumberFormat="1" applyFont="1" applyFill="1" applyBorder="1" applyAlignment="1">
      <alignment horizontal="left" wrapText="1"/>
    </xf>
    <xf numFmtId="177" fontId="10" fillId="0" borderId="11" xfId="0" applyNumberFormat="1" applyFont="1" applyFill="1" applyBorder="1" applyAlignment="1">
      <alignment horizontal="left" shrinkToFi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right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1" fillId="2" borderId="0" xfId="1" applyFont="1" applyFill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left" vertical="center" wrapText="1"/>
    </xf>
    <xf numFmtId="0" fontId="2" fillId="2" borderId="5" xfId="1" applyFont="1" applyFill="1" applyBorder="1" applyAlignment="1">
      <alignment horizontal="right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</cellXfs>
  <cellStyles count="2">
    <cellStyle name="Normal" xfId="1"/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7011;&#23194;&#23194;/&#20754;&#26519;&#12304;&#32534;&#26631;&#12305;/&#28246;&#22836;&#21271;&#20391;&#22320;&#22359;&#25972;&#27835;&#24037;&#31243;%20(1)/2018&#24180;&#24230;&#25511;&#21046;&#20215;&#32534;&#21046;/2018&#24180;&#24230;&#22478;&#20065;&#24314;&#35774;&#29992;&#22320;&#22686;&#20943;&#25346;&#38057;&#22797;&#32789;&#39033;&#30446;/2018&#24180;&#24230;&#22478;&#20065;&#24314;&#35774;&#29992;&#22320;&#22686;&#20943;&#25346;&#38057;&#39033;&#30446;&#65288;&#26126;&#26143;&#26449;&#65289;/2018&#24180;&#24230;&#22478;&#20065;&#24314;&#35774;&#29992;&#22320;&#22686;&#20943;&#25346;&#38057;&#39033;&#30446;&#65288;&#26126;&#26143;&#26449;%20)/&#22478;&#20065;&#24314;&#35774;&#29992;&#22320;&#22686;&#20943;&#25346;&#38057;&#39033;&#30446;&#25307;&#26631;&#25511;&#21046;&#20215;&#65288;&#26126;&#26143;&#26449;&#12289;%20%20)/001_&#25307;&#26631;&#25511;&#21046;&#20215;&#25161;&#3902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 refreshError="1">
        <row r="45">
          <cell r="A45" t="str">
            <v/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"/>
  <sheetViews>
    <sheetView workbookViewId="0">
      <selection activeCell="I9" sqref="I9"/>
    </sheetView>
  </sheetViews>
  <sheetFormatPr defaultColWidth="10" defaultRowHeight="14.25"/>
  <cols>
    <col min="1" max="1" width="16.5" style="15" customWidth="1"/>
    <col min="2" max="2" width="35.6640625" style="16" customWidth="1"/>
    <col min="3" max="3" width="16.83203125" style="17" customWidth="1"/>
    <col min="4" max="4" width="17.5" style="17" customWidth="1"/>
    <col min="5" max="5" width="13.1640625" style="17" customWidth="1"/>
    <col min="6" max="7" width="10" style="12"/>
    <col min="8" max="8" width="13.1640625" style="12"/>
    <col min="9" max="16384" width="10" style="12"/>
  </cols>
  <sheetData>
    <row r="1" spans="1:6" ht="60" customHeight="1">
      <c r="A1" s="18"/>
      <c r="B1" s="42" t="s">
        <v>0</v>
      </c>
      <c r="C1" s="42"/>
      <c r="D1" s="42"/>
      <c r="E1" s="19" t="s">
        <v>1</v>
      </c>
      <c r="F1" s="17"/>
    </row>
    <row r="2" spans="1:6" ht="48.95" customHeight="1">
      <c r="A2" s="20"/>
      <c r="B2" s="20"/>
      <c r="C2" s="20"/>
      <c r="D2" s="19"/>
    </row>
    <row r="3" spans="1:6" ht="48.95" customHeight="1">
      <c r="A3" s="21"/>
      <c r="B3" s="43" t="s">
        <v>2</v>
      </c>
      <c r="C3" s="43"/>
      <c r="D3" s="43"/>
      <c r="E3" s="21"/>
    </row>
    <row r="4" spans="1:6" s="13" customFormat="1" ht="44.1" customHeight="1">
      <c r="A4" s="22"/>
      <c r="B4" s="22"/>
      <c r="C4" s="22"/>
      <c r="D4" s="22"/>
      <c r="E4" s="23"/>
    </row>
    <row r="5" spans="1:6" ht="51" customHeight="1">
      <c r="A5" s="25" t="s">
        <v>3</v>
      </c>
      <c r="B5" s="44">
        <f>汇总表!F9</f>
        <v>1498414.51</v>
      </c>
      <c r="C5" s="44"/>
      <c r="D5" s="44"/>
      <c r="E5" s="44"/>
    </row>
    <row r="6" spans="1:6" ht="51" customHeight="1">
      <c r="A6" s="25" t="s">
        <v>4</v>
      </c>
      <c r="B6" s="45" t="s">
        <v>106</v>
      </c>
      <c r="C6" s="45"/>
      <c r="D6" s="45"/>
      <c r="E6" s="45"/>
    </row>
    <row r="7" spans="1:6" ht="79.900000000000006" customHeight="1">
      <c r="A7" s="28" t="s">
        <v>5</v>
      </c>
      <c r="B7" s="24"/>
      <c r="C7" s="33" t="s">
        <v>6</v>
      </c>
      <c r="D7" s="39"/>
      <c r="E7" s="39"/>
    </row>
    <row r="8" spans="1:6" s="14" customFormat="1" ht="20.100000000000001" customHeight="1">
      <c r="A8" s="15"/>
      <c r="B8" s="36" t="s">
        <v>7</v>
      </c>
      <c r="C8" s="36"/>
      <c r="D8" s="38" t="s">
        <v>8</v>
      </c>
      <c r="E8" s="38"/>
    </row>
    <row r="9" spans="1:6" s="14" customFormat="1" ht="20.45" customHeight="1">
      <c r="A9" s="15"/>
      <c r="B9" s="25"/>
      <c r="C9" s="25"/>
      <c r="D9" s="26"/>
    </row>
    <row r="10" spans="1:6" ht="75" customHeight="1">
      <c r="A10" s="18" t="s">
        <v>9</v>
      </c>
      <c r="B10" s="27" t="str">
        <f>_招标人法定代表人或其授权人</f>
        <v/>
      </c>
      <c r="C10" s="34" t="s">
        <v>10</v>
      </c>
      <c r="D10" s="39"/>
      <c r="E10" s="39"/>
    </row>
    <row r="11" spans="1:6" s="14" customFormat="1" ht="20.100000000000001" customHeight="1">
      <c r="A11" s="15"/>
      <c r="B11" s="36" t="s">
        <v>11</v>
      </c>
      <c r="C11" s="36"/>
      <c r="D11" s="40" t="s">
        <v>11</v>
      </c>
      <c r="E11" s="40"/>
    </row>
    <row r="12" spans="1:6" ht="66.95" customHeight="1">
      <c r="A12" s="18" t="s">
        <v>12</v>
      </c>
      <c r="B12" s="27"/>
      <c r="C12" s="34" t="s">
        <v>13</v>
      </c>
      <c r="D12" s="39"/>
      <c r="E12" s="39"/>
    </row>
    <row r="13" spans="1:6" s="14" customFormat="1" ht="30" customHeight="1">
      <c r="A13" s="28"/>
      <c r="B13" s="35" t="s">
        <v>14</v>
      </c>
      <c r="C13" s="35"/>
      <c r="D13" s="41" t="s">
        <v>15</v>
      </c>
      <c r="E13" s="41"/>
    </row>
    <row r="14" spans="1:6" ht="27" customHeight="1">
      <c r="A14" s="18"/>
      <c r="B14" s="18"/>
      <c r="C14" s="18"/>
      <c r="D14" s="18"/>
    </row>
    <row r="15" spans="1:6" ht="48" customHeight="1">
      <c r="A15" s="28" t="s">
        <v>16</v>
      </c>
      <c r="B15" s="29"/>
      <c r="C15" s="33" t="s">
        <v>17</v>
      </c>
      <c r="D15" s="37"/>
      <c r="E15" s="37"/>
    </row>
    <row r="16" spans="1:6" ht="29.25" customHeight="1">
      <c r="A16" s="30"/>
      <c r="B16" s="31"/>
      <c r="C16" s="32"/>
    </row>
  </sheetData>
  <mergeCells count="11">
    <mergeCell ref="B1:D1"/>
    <mergeCell ref="B3:D3"/>
    <mergeCell ref="B5:E5"/>
    <mergeCell ref="B6:E6"/>
    <mergeCell ref="D7:E7"/>
    <mergeCell ref="D15:E15"/>
    <mergeCell ref="D8:E8"/>
    <mergeCell ref="D10:E10"/>
    <mergeCell ref="D11:E11"/>
    <mergeCell ref="D12:E12"/>
    <mergeCell ref="D13:E13"/>
  </mergeCells>
  <phoneticPr fontId="14" type="noConversion"/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1"/>
  <sheetViews>
    <sheetView showGridLines="0" tabSelected="1" workbookViewId="0">
      <selection activeCell="B38" sqref="B38:E38"/>
    </sheetView>
  </sheetViews>
  <sheetFormatPr defaultColWidth="9" defaultRowHeight="11.25"/>
  <cols>
    <col min="1" max="1" width="12.6640625" customWidth="1"/>
    <col min="2" max="2" width="13.5" customWidth="1"/>
    <col min="3" max="3" width="12.1640625" customWidth="1"/>
    <col min="4" max="4" width="37.33203125" customWidth="1"/>
    <col min="5" max="5" width="18.83203125" customWidth="1"/>
    <col min="6" max="6" width="18.5" customWidth="1"/>
  </cols>
  <sheetData>
    <row r="1" spans="1:6" ht="21" customHeight="1">
      <c r="A1" s="50" t="s">
        <v>18</v>
      </c>
      <c r="B1" s="50"/>
      <c r="C1" s="50"/>
      <c r="D1" s="50"/>
      <c r="E1" s="50"/>
      <c r="F1" s="50"/>
    </row>
    <row r="2" spans="1:6" ht="21" customHeight="1">
      <c r="A2" s="47" t="s">
        <v>19</v>
      </c>
      <c r="B2" s="47"/>
      <c r="C2" s="47"/>
      <c r="D2" s="1"/>
      <c r="E2" s="48"/>
      <c r="F2" s="48"/>
    </row>
    <row r="3" spans="1:6" ht="13.5" customHeight="1">
      <c r="A3" s="2" t="s">
        <v>20</v>
      </c>
      <c r="B3" s="3" t="s">
        <v>21</v>
      </c>
      <c r="C3" s="51" t="s">
        <v>22</v>
      </c>
      <c r="D3" s="51"/>
      <c r="E3" s="51"/>
      <c r="F3" s="4" t="s">
        <v>23</v>
      </c>
    </row>
    <row r="4" spans="1:6" ht="13.5" customHeight="1">
      <c r="A4" s="5">
        <v>1</v>
      </c>
      <c r="B4" s="6" t="s">
        <v>24</v>
      </c>
      <c r="C4" s="49" t="s">
        <v>25</v>
      </c>
      <c r="D4" s="49"/>
      <c r="E4" s="49"/>
      <c r="F4" s="9">
        <v>40674.589999999997</v>
      </c>
    </row>
    <row r="5" spans="1:6" ht="13.5" customHeight="1">
      <c r="A5" s="5">
        <v>2</v>
      </c>
      <c r="B5" s="6" t="s">
        <v>26</v>
      </c>
      <c r="C5" s="49" t="s">
        <v>27</v>
      </c>
      <c r="D5" s="49"/>
      <c r="E5" s="49"/>
      <c r="F5" s="9">
        <v>16550.73</v>
      </c>
    </row>
    <row r="6" spans="1:6" ht="13.5" customHeight="1">
      <c r="A6" s="5">
        <v>3</v>
      </c>
      <c r="B6" s="6" t="s">
        <v>28</v>
      </c>
      <c r="C6" s="49" t="s">
        <v>29</v>
      </c>
      <c r="D6" s="49"/>
      <c r="E6" s="49"/>
      <c r="F6" s="9">
        <v>1331189.19</v>
      </c>
    </row>
    <row r="7" spans="1:6" ht="13.5" customHeight="1">
      <c r="A7" s="5">
        <v>4</v>
      </c>
      <c r="B7" s="49" t="s">
        <v>30</v>
      </c>
      <c r="C7" s="49"/>
      <c r="D7" s="49"/>
      <c r="E7" s="49"/>
      <c r="F7" s="9">
        <v>1388414.51</v>
      </c>
    </row>
    <row r="8" spans="1:6" ht="13.5" customHeight="1">
      <c r="A8" s="5">
        <v>5</v>
      </c>
      <c r="B8" s="49" t="s">
        <v>31</v>
      </c>
      <c r="C8" s="49"/>
      <c r="D8" s="49"/>
      <c r="E8" s="49"/>
      <c r="F8" s="9">
        <v>110000</v>
      </c>
    </row>
    <row r="9" spans="1:6" ht="13.5" customHeight="1">
      <c r="A9" s="5">
        <v>6</v>
      </c>
      <c r="B9" s="49" t="s">
        <v>32</v>
      </c>
      <c r="C9" s="49"/>
      <c r="D9" s="49"/>
      <c r="E9" s="49"/>
      <c r="F9" s="9">
        <v>1498414.51</v>
      </c>
    </row>
    <row r="10" spans="1:6" ht="13.5" customHeight="1">
      <c r="A10" s="5"/>
      <c r="B10" s="49"/>
      <c r="C10" s="49"/>
      <c r="D10" s="49"/>
      <c r="E10" s="49"/>
      <c r="F10" s="9"/>
    </row>
    <row r="11" spans="1:6" ht="13.5" customHeight="1">
      <c r="A11" s="5"/>
      <c r="B11" s="49"/>
      <c r="C11" s="49"/>
      <c r="D11" s="49"/>
      <c r="E11" s="49"/>
      <c r="F11" s="9"/>
    </row>
    <row r="12" spans="1:6" ht="13.5" customHeight="1">
      <c r="A12" s="5"/>
      <c r="B12" s="49"/>
      <c r="C12" s="49"/>
      <c r="D12" s="49"/>
      <c r="E12" s="49"/>
      <c r="F12" s="9"/>
    </row>
    <row r="13" spans="1:6" ht="13.5" customHeight="1">
      <c r="A13" s="5"/>
      <c r="B13" s="49"/>
      <c r="C13" s="49"/>
      <c r="D13" s="49"/>
      <c r="E13" s="49"/>
      <c r="F13" s="9"/>
    </row>
    <row r="14" spans="1:6" ht="13.5" customHeight="1">
      <c r="A14" s="5"/>
      <c r="B14" s="49"/>
      <c r="C14" s="49"/>
      <c r="D14" s="49"/>
      <c r="E14" s="49"/>
      <c r="F14" s="9"/>
    </row>
    <row r="15" spans="1:6" ht="13.5" customHeight="1">
      <c r="A15" s="5"/>
      <c r="B15" s="49"/>
      <c r="C15" s="49"/>
      <c r="D15" s="49"/>
      <c r="E15" s="49"/>
      <c r="F15" s="9"/>
    </row>
    <row r="16" spans="1:6" ht="13.5" customHeight="1">
      <c r="A16" s="5"/>
      <c r="B16" s="49"/>
      <c r="C16" s="49"/>
      <c r="D16" s="49"/>
      <c r="E16" s="49"/>
      <c r="F16" s="9"/>
    </row>
    <row r="17" spans="1:6" ht="13.5" customHeight="1">
      <c r="A17" s="5"/>
      <c r="B17" s="49"/>
      <c r="C17" s="49"/>
      <c r="D17" s="49"/>
      <c r="E17" s="49"/>
      <c r="F17" s="9"/>
    </row>
    <row r="18" spans="1:6" ht="13.5" customHeight="1">
      <c r="A18" s="5"/>
      <c r="B18" s="49"/>
      <c r="C18" s="49"/>
      <c r="D18" s="49"/>
      <c r="E18" s="49"/>
      <c r="F18" s="9"/>
    </row>
    <row r="19" spans="1:6" ht="13.5" customHeight="1">
      <c r="A19" s="5"/>
      <c r="B19" s="49"/>
      <c r="C19" s="49"/>
      <c r="D19" s="49"/>
      <c r="E19" s="49"/>
      <c r="F19" s="9"/>
    </row>
    <row r="20" spans="1:6" ht="13.5" customHeight="1">
      <c r="A20" s="5"/>
      <c r="B20" s="49"/>
      <c r="C20" s="49"/>
      <c r="D20" s="49"/>
      <c r="E20" s="49"/>
      <c r="F20" s="9"/>
    </row>
    <row r="21" spans="1:6" ht="13.5" customHeight="1">
      <c r="A21" s="5"/>
      <c r="B21" s="49"/>
      <c r="C21" s="49"/>
      <c r="D21" s="49"/>
      <c r="E21" s="49"/>
      <c r="F21" s="9"/>
    </row>
    <row r="22" spans="1:6" ht="13.5" customHeight="1">
      <c r="A22" s="5"/>
      <c r="B22" s="49"/>
      <c r="C22" s="49"/>
      <c r="D22" s="49"/>
      <c r="E22" s="49"/>
      <c r="F22" s="9"/>
    </row>
    <row r="23" spans="1:6" ht="13.5" customHeight="1">
      <c r="A23" s="5"/>
      <c r="B23" s="49"/>
      <c r="C23" s="49"/>
      <c r="D23" s="49"/>
      <c r="E23" s="49"/>
      <c r="F23" s="9"/>
    </row>
    <row r="24" spans="1:6" ht="13.5" customHeight="1">
      <c r="A24" s="5"/>
      <c r="B24" s="49"/>
      <c r="C24" s="49"/>
      <c r="D24" s="49"/>
      <c r="E24" s="49"/>
      <c r="F24" s="9"/>
    </row>
    <row r="25" spans="1:6" ht="13.5" customHeight="1">
      <c r="A25" s="5"/>
      <c r="B25" s="49"/>
      <c r="C25" s="49"/>
      <c r="D25" s="49"/>
      <c r="E25" s="49"/>
      <c r="F25" s="9"/>
    </row>
    <row r="26" spans="1:6" ht="13.5" customHeight="1">
      <c r="A26" s="5"/>
      <c r="B26" s="49"/>
      <c r="C26" s="49"/>
      <c r="D26" s="49"/>
      <c r="E26" s="49"/>
      <c r="F26" s="9"/>
    </row>
    <row r="27" spans="1:6" ht="13.5" customHeight="1">
      <c r="A27" s="5"/>
      <c r="B27" s="49"/>
      <c r="C27" s="49"/>
      <c r="D27" s="49"/>
      <c r="E27" s="49"/>
      <c r="F27" s="9"/>
    </row>
    <row r="28" spans="1:6" ht="13.5" customHeight="1">
      <c r="A28" s="5"/>
      <c r="B28" s="49"/>
      <c r="C28" s="49"/>
      <c r="D28" s="49"/>
      <c r="E28" s="49"/>
      <c r="F28" s="9"/>
    </row>
    <row r="29" spans="1:6" ht="13.5" customHeight="1">
      <c r="A29" s="5"/>
      <c r="B29" s="49"/>
      <c r="C29" s="49"/>
      <c r="D29" s="49"/>
      <c r="E29" s="49"/>
      <c r="F29" s="9"/>
    </row>
    <row r="30" spans="1:6" ht="13.5" customHeight="1">
      <c r="A30" s="5"/>
      <c r="B30" s="49"/>
      <c r="C30" s="49"/>
      <c r="D30" s="49"/>
      <c r="E30" s="49"/>
      <c r="F30" s="9"/>
    </row>
    <row r="31" spans="1:6" ht="13.5" customHeight="1">
      <c r="A31" s="5"/>
      <c r="B31" s="49"/>
      <c r="C31" s="49"/>
      <c r="D31" s="49"/>
      <c r="E31" s="49"/>
      <c r="F31" s="9"/>
    </row>
    <row r="32" spans="1:6" ht="13.5" customHeight="1">
      <c r="A32" s="5"/>
      <c r="B32" s="49"/>
      <c r="C32" s="49"/>
      <c r="D32" s="49"/>
      <c r="E32" s="49"/>
      <c r="F32" s="9"/>
    </row>
    <row r="33" spans="1:6" ht="13.5" customHeight="1">
      <c r="A33" s="5"/>
      <c r="B33" s="49"/>
      <c r="C33" s="49"/>
      <c r="D33" s="49"/>
      <c r="E33" s="49"/>
      <c r="F33" s="9"/>
    </row>
    <row r="34" spans="1:6" ht="13.5" customHeight="1">
      <c r="A34" s="5"/>
      <c r="B34" s="49"/>
      <c r="C34" s="49"/>
      <c r="D34" s="49"/>
      <c r="E34" s="49"/>
      <c r="F34" s="9"/>
    </row>
    <row r="35" spans="1:6" ht="13.5" customHeight="1">
      <c r="A35" s="5"/>
      <c r="B35" s="49"/>
      <c r="C35" s="49"/>
      <c r="D35" s="49"/>
      <c r="E35" s="49"/>
      <c r="F35" s="9"/>
    </row>
    <row r="36" spans="1:6" ht="13.5" customHeight="1">
      <c r="A36" s="5"/>
      <c r="B36" s="49"/>
      <c r="C36" s="49"/>
      <c r="D36" s="49"/>
      <c r="E36" s="49"/>
      <c r="F36" s="9"/>
    </row>
    <row r="37" spans="1:6" ht="13.5" customHeight="1">
      <c r="A37" s="5"/>
      <c r="B37" s="49"/>
      <c r="C37" s="49"/>
      <c r="D37" s="49"/>
      <c r="E37" s="49"/>
      <c r="F37" s="9"/>
    </row>
    <row r="38" spans="1:6" ht="13.5" customHeight="1">
      <c r="A38" s="5"/>
      <c r="B38" s="49"/>
      <c r="C38" s="49"/>
      <c r="D38" s="49"/>
      <c r="E38" s="49"/>
      <c r="F38" s="9"/>
    </row>
    <row r="39" spans="1:6" ht="13.5" customHeight="1">
      <c r="A39" s="5"/>
      <c r="B39" s="49"/>
      <c r="C39" s="49"/>
      <c r="D39" s="49"/>
      <c r="E39" s="49"/>
      <c r="F39" s="9"/>
    </row>
    <row r="40" spans="1:6" ht="13.5" customHeight="1">
      <c r="A40" s="5"/>
      <c r="B40" s="49"/>
      <c r="C40" s="49"/>
      <c r="D40" s="49"/>
      <c r="E40" s="49"/>
      <c r="F40" s="9"/>
    </row>
    <row r="41" spans="1:6" ht="13.5" customHeight="1">
      <c r="A41" s="5"/>
      <c r="B41" s="49"/>
      <c r="C41" s="49"/>
      <c r="D41" s="49"/>
      <c r="E41" s="49"/>
      <c r="F41" s="9"/>
    </row>
    <row r="42" spans="1:6" ht="13.5" customHeight="1">
      <c r="A42" s="5"/>
      <c r="B42" s="49"/>
      <c r="C42" s="49"/>
      <c r="D42" s="49"/>
      <c r="E42" s="49"/>
      <c r="F42" s="9"/>
    </row>
    <row r="43" spans="1:6" ht="13.5" customHeight="1">
      <c r="A43" s="5"/>
      <c r="B43" s="49"/>
      <c r="C43" s="49"/>
      <c r="D43" s="49"/>
      <c r="E43" s="49"/>
      <c r="F43" s="9"/>
    </row>
    <row r="44" spans="1:6" ht="13.5" customHeight="1">
      <c r="A44" s="5"/>
      <c r="B44" s="49"/>
      <c r="C44" s="49"/>
      <c r="D44" s="49"/>
      <c r="E44" s="49"/>
      <c r="F44" s="9"/>
    </row>
    <row r="45" spans="1:6" ht="13.5" customHeight="1">
      <c r="A45" s="5"/>
      <c r="B45" s="49"/>
      <c r="C45" s="49"/>
      <c r="D45" s="49"/>
      <c r="E45" s="49"/>
      <c r="F45" s="9"/>
    </row>
    <row r="46" spans="1:6" ht="13.5" customHeight="1">
      <c r="A46" s="5"/>
      <c r="B46" s="49"/>
      <c r="C46" s="49"/>
      <c r="D46" s="49"/>
      <c r="E46" s="49"/>
      <c r="F46" s="9"/>
    </row>
    <row r="47" spans="1:6" ht="13.5" customHeight="1">
      <c r="A47" s="5"/>
      <c r="B47" s="49"/>
      <c r="C47" s="49"/>
      <c r="D47" s="49"/>
      <c r="E47" s="49"/>
      <c r="F47" s="9"/>
    </row>
    <row r="48" spans="1:6" ht="13.5" customHeight="1">
      <c r="A48" s="5"/>
      <c r="B48" s="49"/>
      <c r="C48" s="49"/>
      <c r="D48" s="49"/>
      <c r="E48" s="49"/>
      <c r="F48" s="9"/>
    </row>
    <row r="49" spans="1:6" ht="13.5" customHeight="1">
      <c r="A49" s="5"/>
      <c r="B49" s="49"/>
      <c r="C49" s="49"/>
      <c r="D49" s="49"/>
      <c r="E49" s="49"/>
      <c r="F49" s="9"/>
    </row>
    <row r="50" spans="1:6" ht="13.5" customHeight="1">
      <c r="A50" s="10"/>
      <c r="B50" s="46"/>
      <c r="C50" s="46"/>
      <c r="D50" s="46"/>
      <c r="E50" s="46"/>
      <c r="F50" s="11"/>
    </row>
    <row r="51" spans="1:6" ht="13.5" customHeight="1">
      <c r="A51" s="47"/>
      <c r="B51" s="47"/>
      <c r="C51" s="47"/>
      <c r="D51" s="48"/>
      <c r="E51" s="48"/>
      <c r="F51" s="48"/>
    </row>
  </sheetData>
  <mergeCells count="53">
    <mergeCell ref="A1:F1"/>
    <mergeCell ref="A2:C2"/>
    <mergeCell ref="E2:F2"/>
    <mergeCell ref="C3:E3"/>
    <mergeCell ref="C4:E4"/>
    <mergeCell ref="C5:E5"/>
    <mergeCell ref="C6:E6"/>
    <mergeCell ref="B7:E7"/>
    <mergeCell ref="B8:E8"/>
    <mergeCell ref="B9:E9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B41:E41"/>
    <mergeCell ref="B42:E42"/>
    <mergeCell ref="B43:E43"/>
    <mergeCell ref="B44:E44"/>
    <mergeCell ref="B50:E50"/>
    <mergeCell ref="A51:C51"/>
    <mergeCell ref="D51:F51"/>
    <mergeCell ref="B45:E45"/>
    <mergeCell ref="B46:E46"/>
    <mergeCell ref="B47:E47"/>
    <mergeCell ref="B48:E48"/>
    <mergeCell ref="B49:E49"/>
  </mergeCells>
  <phoneticPr fontId="14" type="noConversion"/>
  <printOptions horizontalCentered="1"/>
  <pageMargins left="0.19975000000000001" right="0.19975000000000001" top="0.59375" bottom="0" header="0.59375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8"/>
  <sheetViews>
    <sheetView showGridLines="0" workbookViewId="0">
      <selection activeCell="B24" sqref="B24:C24"/>
    </sheetView>
  </sheetViews>
  <sheetFormatPr defaultColWidth="9" defaultRowHeight="11.25"/>
  <cols>
    <col min="1" max="1" width="21.33203125" customWidth="1"/>
    <col min="2" max="2" width="17" customWidth="1"/>
    <col min="3" max="3" width="15.6640625" customWidth="1"/>
    <col min="4" max="4" width="11.1640625" customWidth="1"/>
    <col min="5" max="5" width="10.5" customWidth="1"/>
    <col min="6" max="6" width="6.5" customWidth="1"/>
    <col min="7" max="7" width="15.6640625" customWidth="1"/>
    <col min="8" max="8" width="15.1640625" customWidth="1"/>
  </cols>
  <sheetData>
    <row r="1" spans="1:8" ht="21" customHeight="1">
      <c r="A1" s="50" t="s">
        <v>33</v>
      </c>
      <c r="B1" s="50"/>
      <c r="C1" s="50"/>
      <c r="D1" s="50"/>
      <c r="E1" s="50"/>
      <c r="F1" s="50"/>
      <c r="G1" s="50"/>
      <c r="H1" s="50"/>
    </row>
    <row r="2" spans="1:8" ht="21" customHeight="1">
      <c r="A2" s="47" t="s">
        <v>19</v>
      </c>
      <c r="B2" s="47"/>
      <c r="C2" s="56"/>
      <c r="D2" s="56"/>
      <c r="E2" s="56"/>
      <c r="F2" s="48"/>
      <c r="G2" s="48"/>
      <c r="H2" s="48"/>
    </row>
    <row r="3" spans="1:8" ht="13.5" customHeight="1">
      <c r="A3" s="57" t="s">
        <v>34</v>
      </c>
      <c r="B3" s="51"/>
      <c r="C3" s="51"/>
      <c r="D3" s="51"/>
      <c r="E3" s="51"/>
      <c r="F3" s="51"/>
      <c r="G3" s="51"/>
      <c r="H3" s="58"/>
    </row>
    <row r="4" spans="1:8" ht="13.5" customHeight="1">
      <c r="A4" s="5" t="s">
        <v>35</v>
      </c>
      <c r="B4" s="49" t="s">
        <v>36</v>
      </c>
      <c r="C4" s="49"/>
      <c r="D4" s="6" t="s">
        <v>37</v>
      </c>
      <c r="E4" s="49" t="s">
        <v>38</v>
      </c>
      <c r="F4" s="49"/>
      <c r="G4" s="6" t="s">
        <v>39</v>
      </c>
      <c r="H4" s="7" t="s">
        <v>40</v>
      </c>
    </row>
    <row r="5" spans="1:8" ht="13.5" customHeight="1">
      <c r="A5" s="5" t="s">
        <v>41</v>
      </c>
      <c r="B5" s="52" t="s">
        <v>42</v>
      </c>
      <c r="C5" s="52"/>
      <c r="D5" s="6"/>
      <c r="E5" s="53"/>
      <c r="F5" s="53"/>
      <c r="G5" s="8">
        <v>7594.51</v>
      </c>
      <c r="H5" s="9">
        <v>7594.51</v>
      </c>
    </row>
    <row r="6" spans="1:8" ht="30" customHeight="1">
      <c r="A6" s="5" t="s">
        <v>43</v>
      </c>
      <c r="B6" s="52" t="s">
        <v>44</v>
      </c>
      <c r="C6" s="52"/>
      <c r="D6" s="6"/>
      <c r="E6" s="53"/>
      <c r="F6" s="53"/>
      <c r="G6" s="8">
        <v>7594.51</v>
      </c>
      <c r="H6" s="9">
        <v>7594.51</v>
      </c>
    </row>
    <row r="7" spans="1:8" ht="21" customHeight="1">
      <c r="A7" s="5" t="s">
        <v>45</v>
      </c>
      <c r="B7" s="52" t="s">
        <v>46</v>
      </c>
      <c r="C7" s="52"/>
      <c r="D7" s="6" t="s">
        <v>47</v>
      </c>
      <c r="E7" s="53"/>
      <c r="F7" s="53"/>
      <c r="G7" s="8">
        <v>3452.05</v>
      </c>
      <c r="H7" s="9">
        <v>3452.05</v>
      </c>
    </row>
    <row r="8" spans="1:8" ht="21" customHeight="1">
      <c r="A8" s="5" t="s">
        <v>48</v>
      </c>
      <c r="B8" s="52" t="s">
        <v>49</v>
      </c>
      <c r="C8" s="52"/>
      <c r="D8" s="6" t="s">
        <v>47</v>
      </c>
      <c r="E8" s="53"/>
      <c r="F8" s="53"/>
      <c r="G8" s="8">
        <v>4142.46</v>
      </c>
      <c r="H8" s="9">
        <v>4142.46</v>
      </c>
    </row>
    <row r="9" spans="1:8" ht="13.5" customHeight="1">
      <c r="A9" s="5" t="s">
        <v>50</v>
      </c>
      <c r="B9" s="52" t="s">
        <v>51</v>
      </c>
      <c r="C9" s="52"/>
      <c r="D9" s="6"/>
      <c r="E9" s="53"/>
      <c r="F9" s="53"/>
      <c r="G9" s="8">
        <v>23080.080000000002</v>
      </c>
      <c r="H9" s="9">
        <v>23080.080000000002</v>
      </c>
    </row>
    <row r="10" spans="1:8" ht="13.5" customHeight="1">
      <c r="A10" s="5" t="s">
        <v>52</v>
      </c>
      <c r="B10" s="52" t="s">
        <v>53</v>
      </c>
      <c r="C10" s="52"/>
      <c r="D10" s="6" t="s">
        <v>47</v>
      </c>
      <c r="E10" s="53"/>
      <c r="F10" s="53"/>
      <c r="G10" s="8">
        <v>2000</v>
      </c>
      <c r="H10" s="9">
        <v>2000</v>
      </c>
    </row>
    <row r="11" spans="1:8" ht="24" customHeight="1">
      <c r="A11" s="5" t="s">
        <v>54</v>
      </c>
      <c r="B11" s="52" t="s">
        <v>55</v>
      </c>
      <c r="C11" s="52"/>
      <c r="D11" s="6" t="s">
        <v>47</v>
      </c>
      <c r="E11" s="53"/>
      <c r="F11" s="53"/>
      <c r="G11" s="8">
        <v>673.87</v>
      </c>
      <c r="H11" s="9">
        <v>673.87</v>
      </c>
    </row>
    <row r="12" spans="1:8" ht="24" customHeight="1">
      <c r="A12" s="5" t="s">
        <v>56</v>
      </c>
      <c r="B12" s="52" t="s">
        <v>57</v>
      </c>
      <c r="C12" s="52"/>
      <c r="D12" s="6" t="s">
        <v>47</v>
      </c>
      <c r="E12" s="53"/>
      <c r="F12" s="53"/>
      <c r="G12" s="8">
        <v>20406.21</v>
      </c>
      <c r="H12" s="9">
        <v>20406.21</v>
      </c>
    </row>
    <row r="13" spans="1:8" ht="13.5" customHeight="1">
      <c r="A13" s="5" t="s">
        <v>58</v>
      </c>
      <c r="B13" s="52" t="s">
        <v>59</v>
      </c>
      <c r="C13" s="52"/>
      <c r="D13" s="6"/>
      <c r="E13" s="53"/>
      <c r="F13" s="53"/>
      <c r="G13" s="8">
        <v>10000</v>
      </c>
      <c r="H13" s="9">
        <v>10000</v>
      </c>
    </row>
    <row r="14" spans="1:8" ht="13.5" customHeight="1">
      <c r="A14" s="5" t="s">
        <v>60</v>
      </c>
      <c r="B14" s="52" t="s">
        <v>59</v>
      </c>
      <c r="C14" s="52"/>
      <c r="D14" s="6" t="s">
        <v>47</v>
      </c>
      <c r="E14" s="53"/>
      <c r="F14" s="53"/>
      <c r="G14" s="8">
        <v>10000</v>
      </c>
      <c r="H14" s="9">
        <v>10000</v>
      </c>
    </row>
    <row r="15" spans="1:8" ht="13.5" customHeight="1">
      <c r="A15" s="5"/>
      <c r="B15" s="52"/>
      <c r="C15" s="52"/>
      <c r="D15" s="6"/>
      <c r="E15" s="53"/>
      <c r="F15" s="53"/>
      <c r="G15" s="8"/>
      <c r="H15" s="9"/>
    </row>
    <row r="16" spans="1:8" ht="13.5" customHeight="1">
      <c r="A16" s="5"/>
      <c r="B16" s="52"/>
      <c r="C16" s="52"/>
      <c r="D16" s="6"/>
      <c r="E16" s="53"/>
      <c r="F16" s="53"/>
      <c r="G16" s="8"/>
      <c r="H16" s="9"/>
    </row>
    <row r="17" spans="1:8" ht="13.5" customHeight="1">
      <c r="A17" s="5"/>
      <c r="B17" s="52"/>
      <c r="C17" s="52"/>
      <c r="D17" s="6"/>
      <c r="E17" s="53"/>
      <c r="F17" s="53"/>
      <c r="G17" s="8"/>
      <c r="H17" s="9"/>
    </row>
    <row r="18" spans="1:8" ht="13.5" customHeight="1">
      <c r="A18" s="5"/>
      <c r="B18" s="52"/>
      <c r="C18" s="52"/>
      <c r="D18" s="6"/>
      <c r="E18" s="53"/>
      <c r="F18" s="53"/>
      <c r="G18" s="8"/>
      <c r="H18" s="9"/>
    </row>
    <row r="19" spans="1:8" ht="13.5" customHeight="1">
      <c r="A19" s="5"/>
      <c r="B19" s="52"/>
      <c r="C19" s="52"/>
      <c r="D19" s="6"/>
      <c r="E19" s="53"/>
      <c r="F19" s="53"/>
      <c r="G19" s="8"/>
      <c r="H19" s="9"/>
    </row>
    <row r="20" spans="1:8" ht="13.5" customHeight="1">
      <c r="A20" s="5"/>
      <c r="B20" s="52"/>
      <c r="C20" s="52"/>
      <c r="D20" s="6"/>
      <c r="E20" s="53"/>
      <c r="F20" s="53"/>
      <c r="G20" s="8"/>
      <c r="H20" s="9"/>
    </row>
    <row r="21" spans="1:8" ht="13.5" customHeight="1">
      <c r="A21" s="5"/>
      <c r="B21" s="52"/>
      <c r="C21" s="52"/>
      <c r="D21" s="6"/>
      <c r="E21" s="53"/>
      <c r="F21" s="53"/>
      <c r="G21" s="8"/>
      <c r="H21" s="9"/>
    </row>
    <row r="22" spans="1:8" ht="13.5" customHeight="1">
      <c r="A22" s="5"/>
      <c r="B22" s="52"/>
      <c r="C22" s="52"/>
      <c r="D22" s="6"/>
      <c r="E22" s="53"/>
      <c r="F22" s="53"/>
      <c r="G22" s="8"/>
      <c r="H22" s="9"/>
    </row>
    <row r="23" spans="1:8" ht="13.5" customHeight="1">
      <c r="A23" s="5"/>
      <c r="B23" s="52"/>
      <c r="C23" s="52"/>
      <c r="D23" s="6"/>
      <c r="E23" s="53"/>
      <c r="F23" s="53"/>
      <c r="G23" s="8"/>
      <c r="H23" s="9"/>
    </row>
    <row r="24" spans="1:8" ht="13.5" customHeight="1">
      <c r="A24" s="5"/>
      <c r="B24" s="52"/>
      <c r="C24" s="52"/>
      <c r="D24" s="6"/>
      <c r="E24" s="53"/>
      <c r="F24" s="53"/>
      <c r="G24" s="8"/>
      <c r="H24" s="9"/>
    </row>
    <row r="25" spans="1:8" ht="13.5" customHeight="1">
      <c r="A25" s="5"/>
      <c r="B25" s="52"/>
      <c r="C25" s="52"/>
      <c r="D25" s="6"/>
      <c r="E25" s="53"/>
      <c r="F25" s="53"/>
      <c r="G25" s="8"/>
      <c r="H25" s="9"/>
    </row>
    <row r="26" spans="1:8" ht="13.5" customHeight="1">
      <c r="A26" s="5"/>
      <c r="B26" s="52"/>
      <c r="C26" s="52"/>
      <c r="D26" s="6"/>
      <c r="E26" s="53"/>
      <c r="F26" s="53"/>
      <c r="G26" s="8"/>
      <c r="H26" s="9"/>
    </row>
    <row r="27" spans="1:8" ht="13.5" customHeight="1">
      <c r="A27" s="5"/>
      <c r="B27" s="52"/>
      <c r="C27" s="52"/>
      <c r="D27" s="6"/>
      <c r="E27" s="53"/>
      <c r="F27" s="53"/>
      <c r="G27" s="8"/>
      <c r="H27" s="9"/>
    </row>
    <row r="28" spans="1:8" ht="13.5" customHeight="1">
      <c r="A28" s="5"/>
      <c r="B28" s="52"/>
      <c r="C28" s="52"/>
      <c r="D28" s="6"/>
      <c r="E28" s="53"/>
      <c r="F28" s="53"/>
      <c r="G28" s="8"/>
      <c r="H28" s="9"/>
    </row>
    <row r="29" spans="1:8" ht="13.5" customHeight="1">
      <c r="A29" s="5"/>
      <c r="B29" s="52"/>
      <c r="C29" s="52"/>
      <c r="D29" s="6"/>
      <c r="E29" s="53"/>
      <c r="F29" s="53"/>
      <c r="G29" s="8"/>
      <c r="H29" s="9"/>
    </row>
    <row r="30" spans="1:8" ht="13.5" customHeight="1">
      <c r="A30" s="5"/>
      <c r="B30" s="52"/>
      <c r="C30" s="52"/>
      <c r="D30" s="6"/>
      <c r="E30" s="53"/>
      <c r="F30" s="53"/>
      <c r="G30" s="8"/>
      <c r="H30" s="9"/>
    </row>
    <row r="31" spans="1:8" ht="13.5" customHeight="1">
      <c r="A31" s="5"/>
      <c r="B31" s="52"/>
      <c r="C31" s="52"/>
      <c r="D31" s="6"/>
      <c r="E31" s="53"/>
      <c r="F31" s="53"/>
      <c r="G31" s="8"/>
      <c r="H31" s="9"/>
    </row>
    <row r="32" spans="1:8" ht="13.5" customHeight="1">
      <c r="A32" s="5"/>
      <c r="B32" s="52"/>
      <c r="C32" s="52"/>
      <c r="D32" s="6"/>
      <c r="E32" s="53"/>
      <c r="F32" s="53"/>
      <c r="G32" s="8"/>
      <c r="H32" s="9"/>
    </row>
    <row r="33" spans="1:8" ht="13.5" customHeight="1">
      <c r="A33" s="5"/>
      <c r="B33" s="52"/>
      <c r="C33" s="52"/>
      <c r="D33" s="6"/>
      <c r="E33" s="53"/>
      <c r="F33" s="53"/>
      <c r="G33" s="8"/>
      <c r="H33" s="9"/>
    </row>
    <row r="34" spans="1:8" ht="13.5" customHeight="1">
      <c r="A34" s="5"/>
      <c r="B34" s="52"/>
      <c r="C34" s="52"/>
      <c r="D34" s="6"/>
      <c r="E34" s="53"/>
      <c r="F34" s="53"/>
      <c r="G34" s="8"/>
      <c r="H34" s="9"/>
    </row>
    <row r="35" spans="1:8" ht="13.5" customHeight="1">
      <c r="A35" s="5"/>
      <c r="B35" s="52"/>
      <c r="C35" s="52"/>
      <c r="D35" s="6"/>
      <c r="E35" s="53"/>
      <c r="F35" s="53"/>
      <c r="G35" s="8"/>
      <c r="H35" s="9"/>
    </row>
    <row r="36" spans="1:8" ht="13.5" customHeight="1">
      <c r="A36" s="5"/>
      <c r="B36" s="52"/>
      <c r="C36" s="52"/>
      <c r="D36" s="6"/>
      <c r="E36" s="53"/>
      <c r="F36" s="53"/>
      <c r="G36" s="8"/>
      <c r="H36" s="9"/>
    </row>
    <row r="37" spans="1:8" ht="13.5" customHeight="1">
      <c r="A37" s="5"/>
      <c r="B37" s="52"/>
      <c r="C37" s="52"/>
      <c r="D37" s="6"/>
      <c r="E37" s="53"/>
      <c r="F37" s="53"/>
      <c r="G37" s="8"/>
      <c r="H37" s="9"/>
    </row>
    <row r="38" spans="1:8" ht="13.5" customHeight="1">
      <c r="A38" s="5"/>
      <c r="B38" s="52"/>
      <c r="C38" s="52"/>
      <c r="D38" s="6"/>
      <c r="E38" s="53"/>
      <c r="F38" s="53"/>
      <c r="G38" s="8"/>
      <c r="H38" s="9"/>
    </row>
    <row r="39" spans="1:8" ht="13.5" customHeight="1">
      <c r="A39" s="5"/>
      <c r="B39" s="52"/>
      <c r="C39" s="52"/>
      <c r="D39" s="6"/>
      <c r="E39" s="53"/>
      <c r="F39" s="53"/>
      <c r="G39" s="8"/>
      <c r="H39" s="9"/>
    </row>
    <row r="40" spans="1:8" ht="13.5" customHeight="1">
      <c r="A40" s="5"/>
      <c r="B40" s="52"/>
      <c r="C40" s="52"/>
      <c r="D40" s="6"/>
      <c r="E40" s="53"/>
      <c r="F40" s="53"/>
      <c r="G40" s="8"/>
      <c r="H40" s="9"/>
    </row>
    <row r="41" spans="1:8" ht="13.5" customHeight="1">
      <c r="A41" s="5"/>
      <c r="B41" s="52"/>
      <c r="C41" s="52"/>
      <c r="D41" s="6"/>
      <c r="E41" s="53"/>
      <c r="F41" s="53"/>
      <c r="G41" s="8"/>
      <c r="H41" s="9"/>
    </row>
    <row r="42" spans="1:8" ht="13.5" customHeight="1">
      <c r="A42" s="5"/>
      <c r="B42" s="52"/>
      <c r="C42" s="52"/>
      <c r="D42" s="6"/>
      <c r="E42" s="53"/>
      <c r="F42" s="53"/>
      <c r="G42" s="8"/>
      <c r="H42" s="9"/>
    </row>
    <row r="43" spans="1:8" ht="13.5" customHeight="1">
      <c r="A43" s="5"/>
      <c r="B43" s="52"/>
      <c r="C43" s="52"/>
      <c r="D43" s="6"/>
      <c r="E43" s="53"/>
      <c r="F43" s="53"/>
      <c r="G43" s="8"/>
      <c r="H43" s="9"/>
    </row>
    <row r="44" spans="1:8" ht="13.5" customHeight="1">
      <c r="A44" s="5"/>
      <c r="B44" s="52"/>
      <c r="C44" s="52"/>
      <c r="D44" s="6"/>
      <c r="E44" s="53"/>
      <c r="F44" s="53"/>
      <c r="G44" s="8"/>
      <c r="H44" s="9"/>
    </row>
    <row r="45" spans="1:8" ht="13.5" customHeight="1">
      <c r="A45" s="5"/>
      <c r="B45" s="52"/>
      <c r="C45" s="52"/>
      <c r="D45" s="6"/>
      <c r="E45" s="53"/>
      <c r="F45" s="53"/>
      <c r="G45" s="8"/>
      <c r="H45" s="9"/>
    </row>
    <row r="46" spans="1:8" ht="13.5" customHeight="1">
      <c r="A46" s="5"/>
      <c r="B46" s="52"/>
      <c r="C46" s="52"/>
      <c r="D46" s="6"/>
      <c r="E46" s="53"/>
      <c r="F46" s="53"/>
      <c r="G46" s="8"/>
      <c r="H46" s="9"/>
    </row>
    <row r="47" spans="1:8" ht="18" customHeight="1">
      <c r="A47" s="54" t="s">
        <v>61</v>
      </c>
      <c r="B47" s="46"/>
      <c r="C47" s="46"/>
      <c r="D47" s="46"/>
      <c r="E47" s="46"/>
      <c r="F47" s="46"/>
      <c r="G47" s="46"/>
      <c r="H47" s="55"/>
    </row>
    <row r="48" spans="1:8" ht="21" customHeight="1">
      <c r="A48" s="47"/>
      <c r="B48" s="47"/>
      <c r="C48" s="56"/>
      <c r="D48" s="56"/>
      <c r="E48" s="56"/>
      <c r="F48" s="48"/>
      <c r="G48" s="48"/>
      <c r="H48" s="48"/>
    </row>
  </sheetData>
  <mergeCells count="95">
    <mergeCell ref="A1:H1"/>
    <mergeCell ref="A2:B2"/>
    <mergeCell ref="C2:E2"/>
    <mergeCell ref="F2:H2"/>
    <mergeCell ref="A3:H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0:C20"/>
    <mergeCell ref="E20:F20"/>
    <mergeCell ref="B21:C21"/>
    <mergeCell ref="E21:F21"/>
    <mergeCell ref="B22:C22"/>
    <mergeCell ref="E22:F22"/>
    <mergeCell ref="B23:C23"/>
    <mergeCell ref="E23:F23"/>
    <mergeCell ref="B24:C24"/>
    <mergeCell ref="E24:F24"/>
    <mergeCell ref="B25:C25"/>
    <mergeCell ref="E25:F25"/>
    <mergeCell ref="B26:C26"/>
    <mergeCell ref="E26:F26"/>
    <mergeCell ref="B27:C27"/>
    <mergeCell ref="E27:F27"/>
    <mergeCell ref="B28:C28"/>
    <mergeCell ref="E28:F28"/>
    <mergeCell ref="B29:C29"/>
    <mergeCell ref="E29:F29"/>
    <mergeCell ref="B30:C30"/>
    <mergeCell ref="E30:F30"/>
    <mergeCell ref="B31:C31"/>
    <mergeCell ref="E31:F31"/>
    <mergeCell ref="B32:C32"/>
    <mergeCell ref="E32:F32"/>
    <mergeCell ref="B33:C33"/>
    <mergeCell ref="E33:F33"/>
    <mergeCell ref="B34:C34"/>
    <mergeCell ref="E34:F34"/>
    <mergeCell ref="B35:C35"/>
    <mergeCell ref="E35:F35"/>
    <mergeCell ref="B36:C36"/>
    <mergeCell ref="E36:F36"/>
    <mergeCell ref="B37:C37"/>
    <mergeCell ref="E37:F37"/>
    <mergeCell ref="B38:C38"/>
    <mergeCell ref="E38:F38"/>
    <mergeCell ref="B39:C39"/>
    <mergeCell ref="E39:F39"/>
    <mergeCell ref="B40:C40"/>
    <mergeCell ref="E40:F40"/>
    <mergeCell ref="B41:C41"/>
    <mergeCell ref="E41:F41"/>
    <mergeCell ref="B42:C42"/>
    <mergeCell ref="E42:F42"/>
    <mergeCell ref="B43:C43"/>
    <mergeCell ref="E43:F43"/>
    <mergeCell ref="B44:C44"/>
    <mergeCell ref="E44:F44"/>
    <mergeCell ref="B45:C45"/>
    <mergeCell ref="E45:F45"/>
    <mergeCell ref="B46:C46"/>
    <mergeCell ref="E46:F46"/>
    <mergeCell ref="A47:H47"/>
    <mergeCell ref="A48:B48"/>
    <mergeCell ref="C48:E48"/>
    <mergeCell ref="F48:H48"/>
  </mergeCells>
  <phoneticPr fontId="14" type="noConversion"/>
  <printOptions horizontalCentered="1"/>
  <pageMargins left="0.19975000000000001" right="0.19975000000000001" top="0.59375" bottom="0" header="0.59375" footer="0"/>
  <pageSetup paperSize="9" orientation="portrait" r:id="rId1"/>
  <rowBreaks count="1" manualBreakCount="1">
    <brk id="4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H47"/>
  <sheetViews>
    <sheetView showGridLines="0" workbookViewId="0">
      <selection activeCell="B8" sqref="B8:C8"/>
    </sheetView>
  </sheetViews>
  <sheetFormatPr defaultColWidth="9" defaultRowHeight="11.25"/>
  <cols>
    <col min="1" max="1" width="21.33203125" customWidth="1"/>
    <col min="2" max="2" width="17" customWidth="1"/>
    <col min="3" max="3" width="15.6640625" customWidth="1"/>
    <col min="4" max="4" width="11.1640625" customWidth="1"/>
    <col min="5" max="5" width="10.5" customWidth="1"/>
    <col min="6" max="6" width="6.5" customWidth="1"/>
    <col min="7" max="7" width="15.6640625" customWidth="1"/>
    <col min="8" max="8" width="15.1640625" customWidth="1"/>
  </cols>
  <sheetData>
    <row r="1" spans="1:8" ht="21" customHeight="1">
      <c r="A1" s="50" t="s">
        <v>33</v>
      </c>
      <c r="B1" s="50"/>
      <c r="C1" s="50"/>
      <c r="D1" s="50"/>
      <c r="E1" s="50"/>
      <c r="F1" s="50"/>
      <c r="G1" s="50"/>
      <c r="H1" s="50"/>
    </row>
    <row r="2" spans="1:8" ht="21" customHeight="1">
      <c r="A2" s="47" t="s">
        <v>19</v>
      </c>
      <c r="B2" s="47"/>
      <c r="C2" s="56"/>
      <c r="D2" s="56"/>
      <c r="E2" s="56"/>
      <c r="F2" s="48"/>
      <c r="G2" s="48"/>
      <c r="H2" s="48"/>
    </row>
    <row r="3" spans="1:8" ht="13.5" customHeight="1">
      <c r="A3" s="57" t="s">
        <v>62</v>
      </c>
      <c r="B3" s="51"/>
      <c r="C3" s="51"/>
      <c r="D3" s="51"/>
      <c r="E3" s="51"/>
      <c r="F3" s="51"/>
      <c r="G3" s="51"/>
      <c r="H3" s="58"/>
    </row>
    <row r="4" spans="1:8" ht="13.5" customHeight="1">
      <c r="A4" s="5" t="s">
        <v>35</v>
      </c>
      <c r="B4" s="49" t="s">
        <v>36</v>
      </c>
      <c r="C4" s="49"/>
      <c r="D4" s="6" t="s">
        <v>37</v>
      </c>
      <c r="E4" s="49" t="s">
        <v>38</v>
      </c>
      <c r="F4" s="49"/>
      <c r="G4" s="6" t="s">
        <v>39</v>
      </c>
      <c r="H4" s="7" t="s">
        <v>40</v>
      </c>
    </row>
    <row r="5" spans="1:8" ht="13.5" customHeight="1">
      <c r="A5" s="5" t="s">
        <v>63</v>
      </c>
      <c r="B5" s="52" t="s">
        <v>64</v>
      </c>
      <c r="C5" s="52"/>
      <c r="D5" s="6"/>
      <c r="E5" s="53"/>
      <c r="F5" s="53"/>
      <c r="G5" s="8">
        <v>16550.73</v>
      </c>
      <c r="H5" s="9">
        <v>16550.73</v>
      </c>
    </row>
    <row r="6" spans="1:8" ht="13.5" customHeight="1">
      <c r="A6" s="5" t="s">
        <v>65</v>
      </c>
      <c r="B6" s="52" t="s">
        <v>66</v>
      </c>
      <c r="C6" s="52"/>
      <c r="D6" s="6"/>
      <c r="E6" s="53"/>
      <c r="F6" s="53"/>
      <c r="G6" s="8">
        <v>16550.73</v>
      </c>
      <c r="H6" s="9">
        <v>16550.73</v>
      </c>
    </row>
    <row r="7" spans="1:8" ht="57" customHeight="1">
      <c r="A7" s="5" t="s">
        <v>45</v>
      </c>
      <c r="B7" s="52" t="s">
        <v>67</v>
      </c>
      <c r="C7" s="52"/>
      <c r="D7" s="6" t="s">
        <v>68</v>
      </c>
      <c r="E7" s="53">
        <v>191.36</v>
      </c>
      <c r="F7" s="53"/>
      <c r="G7" s="8">
        <v>86.49</v>
      </c>
      <c r="H7" s="9">
        <v>16550.73</v>
      </c>
    </row>
    <row r="8" spans="1:8" ht="13.5" customHeight="1">
      <c r="A8" s="5"/>
      <c r="B8" s="52"/>
      <c r="C8" s="52"/>
      <c r="D8" s="6"/>
      <c r="E8" s="53"/>
      <c r="F8" s="53"/>
      <c r="G8" s="8"/>
      <c r="H8" s="9"/>
    </row>
    <row r="9" spans="1:8" ht="13.5" customHeight="1">
      <c r="A9" s="5"/>
      <c r="B9" s="52"/>
      <c r="C9" s="52"/>
      <c r="D9" s="6"/>
      <c r="E9" s="53"/>
      <c r="F9" s="53"/>
      <c r="G9" s="8"/>
      <c r="H9" s="9"/>
    </row>
    <row r="10" spans="1:8" ht="13.5" customHeight="1">
      <c r="A10" s="5"/>
      <c r="B10" s="52"/>
      <c r="C10" s="52"/>
      <c r="D10" s="6"/>
      <c r="E10" s="53"/>
      <c r="F10" s="53"/>
      <c r="G10" s="8"/>
      <c r="H10" s="9"/>
    </row>
    <row r="11" spans="1:8" ht="13.5" customHeight="1">
      <c r="A11" s="5"/>
      <c r="B11" s="52"/>
      <c r="C11" s="52"/>
      <c r="D11" s="6"/>
      <c r="E11" s="53"/>
      <c r="F11" s="53"/>
      <c r="G11" s="8"/>
      <c r="H11" s="9"/>
    </row>
    <row r="12" spans="1:8" ht="13.5" customHeight="1">
      <c r="A12" s="5"/>
      <c r="B12" s="52"/>
      <c r="C12" s="52"/>
      <c r="D12" s="6"/>
      <c r="E12" s="53"/>
      <c r="F12" s="53"/>
      <c r="G12" s="8"/>
      <c r="H12" s="9"/>
    </row>
    <row r="13" spans="1:8" ht="13.5" customHeight="1">
      <c r="A13" s="5"/>
      <c r="B13" s="52"/>
      <c r="C13" s="52"/>
      <c r="D13" s="6"/>
      <c r="E13" s="53"/>
      <c r="F13" s="53"/>
      <c r="G13" s="8"/>
      <c r="H13" s="9"/>
    </row>
    <row r="14" spans="1:8" ht="13.5" customHeight="1">
      <c r="A14" s="5"/>
      <c r="B14" s="52"/>
      <c r="C14" s="52"/>
      <c r="D14" s="6"/>
      <c r="E14" s="53"/>
      <c r="F14" s="53"/>
      <c r="G14" s="8"/>
      <c r="H14" s="9"/>
    </row>
    <row r="15" spans="1:8" ht="13.5" customHeight="1">
      <c r="A15" s="5"/>
      <c r="B15" s="52"/>
      <c r="C15" s="52"/>
      <c r="D15" s="6"/>
      <c r="E15" s="53"/>
      <c r="F15" s="53"/>
      <c r="G15" s="8"/>
      <c r="H15" s="9"/>
    </row>
    <row r="16" spans="1:8" ht="13.5" customHeight="1">
      <c r="A16" s="5"/>
      <c r="B16" s="52"/>
      <c r="C16" s="52"/>
      <c r="D16" s="6"/>
      <c r="E16" s="53"/>
      <c r="F16" s="53"/>
      <c r="G16" s="8"/>
      <c r="H16" s="9"/>
    </row>
    <row r="17" spans="1:8" ht="13.5" customHeight="1">
      <c r="A17" s="5"/>
      <c r="B17" s="52"/>
      <c r="C17" s="52"/>
      <c r="D17" s="6"/>
      <c r="E17" s="53"/>
      <c r="F17" s="53"/>
      <c r="G17" s="8"/>
      <c r="H17" s="9"/>
    </row>
    <row r="18" spans="1:8" ht="13.5" customHeight="1">
      <c r="A18" s="5"/>
      <c r="B18" s="52"/>
      <c r="C18" s="52"/>
      <c r="D18" s="6"/>
      <c r="E18" s="53"/>
      <c r="F18" s="53"/>
      <c r="G18" s="8"/>
      <c r="H18" s="9"/>
    </row>
    <row r="19" spans="1:8" ht="13.5" customHeight="1">
      <c r="A19" s="5"/>
      <c r="B19" s="52"/>
      <c r="C19" s="52"/>
      <c r="D19" s="6"/>
      <c r="E19" s="53"/>
      <c r="F19" s="53"/>
      <c r="G19" s="8"/>
      <c r="H19" s="9"/>
    </row>
    <row r="20" spans="1:8" ht="13.5" customHeight="1">
      <c r="A20" s="5"/>
      <c r="B20" s="52"/>
      <c r="C20" s="52"/>
      <c r="D20" s="6"/>
      <c r="E20" s="53"/>
      <c r="F20" s="53"/>
      <c r="G20" s="8"/>
      <c r="H20" s="9"/>
    </row>
    <row r="21" spans="1:8" ht="13.5" customHeight="1">
      <c r="A21" s="5"/>
      <c r="B21" s="52"/>
      <c r="C21" s="52"/>
      <c r="D21" s="6"/>
      <c r="E21" s="53"/>
      <c r="F21" s="53"/>
      <c r="G21" s="8"/>
      <c r="H21" s="9"/>
    </row>
    <row r="22" spans="1:8" ht="13.5" customHeight="1">
      <c r="A22" s="5"/>
      <c r="B22" s="52"/>
      <c r="C22" s="52"/>
      <c r="D22" s="6"/>
      <c r="E22" s="53"/>
      <c r="F22" s="53"/>
      <c r="G22" s="8"/>
      <c r="H22" s="9"/>
    </row>
    <row r="23" spans="1:8" ht="13.5" customHeight="1">
      <c r="A23" s="5"/>
      <c r="B23" s="52"/>
      <c r="C23" s="52"/>
      <c r="D23" s="6"/>
      <c r="E23" s="53"/>
      <c r="F23" s="53"/>
      <c r="G23" s="8"/>
      <c r="H23" s="9"/>
    </row>
    <row r="24" spans="1:8" ht="13.5" customHeight="1">
      <c r="A24" s="5"/>
      <c r="B24" s="52"/>
      <c r="C24" s="52"/>
      <c r="D24" s="6"/>
      <c r="E24" s="53"/>
      <c r="F24" s="53"/>
      <c r="G24" s="8"/>
      <c r="H24" s="9"/>
    </row>
    <row r="25" spans="1:8" ht="13.5" customHeight="1">
      <c r="A25" s="5"/>
      <c r="B25" s="52"/>
      <c r="C25" s="52"/>
      <c r="D25" s="6"/>
      <c r="E25" s="53"/>
      <c r="F25" s="53"/>
      <c r="G25" s="8"/>
      <c r="H25" s="9"/>
    </row>
    <row r="26" spans="1:8" ht="13.5" customHeight="1">
      <c r="A26" s="5"/>
      <c r="B26" s="52"/>
      <c r="C26" s="52"/>
      <c r="D26" s="6"/>
      <c r="E26" s="53"/>
      <c r="F26" s="53"/>
      <c r="G26" s="8"/>
      <c r="H26" s="9"/>
    </row>
    <row r="27" spans="1:8" ht="13.5" customHeight="1">
      <c r="A27" s="5"/>
      <c r="B27" s="52"/>
      <c r="C27" s="52"/>
      <c r="D27" s="6"/>
      <c r="E27" s="53"/>
      <c r="F27" s="53"/>
      <c r="G27" s="8"/>
      <c r="H27" s="9"/>
    </row>
    <row r="28" spans="1:8" ht="13.5" customHeight="1">
      <c r="A28" s="5"/>
      <c r="B28" s="52"/>
      <c r="C28" s="52"/>
      <c r="D28" s="6"/>
      <c r="E28" s="53"/>
      <c r="F28" s="53"/>
      <c r="G28" s="8"/>
      <c r="H28" s="9"/>
    </row>
    <row r="29" spans="1:8" ht="13.5" customHeight="1">
      <c r="A29" s="5"/>
      <c r="B29" s="52"/>
      <c r="C29" s="52"/>
      <c r="D29" s="6"/>
      <c r="E29" s="53"/>
      <c r="F29" s="53"/>
      <c r="G29" s="8"/>
      <c r="H29" s="9"/>
    </row>
    <row r="30" spans="1:8" ht="13.5" customHeight="1">
      <c r="A30" s="5"/>
      <c r="B30" s="52"/>
      <c r="C30" s="52"/>
      <c r="D30" s="6"/>
      <c r="E30" s="53"/>
      <c r="F30" s="53"/>
      <c r="G30" s="8"/>
      <c r="H30" s="9"/>
    </row>
    <row r="31" spans="1:8" ht="13.5" customHeight="1">
      <c r="A31" s="5"/>
      <c r="B31" s="52"/>
      <c r="C31" s="52"/>
      <c r="D31" s="6"/>
      <c r="E31" s="53"/>
      <c r="F31" s="53"/>
      <c r="G31" s="8"/>
      <c r="H31" s="9"/>
    </row>
    <row r="32" spans="1:8" ht="13.5" customHeight="1">
      <c r="A32" s="5"/>
      <c r="B32" s="52"/>
      <c r="C32" s="52"/>
      <c r="D32" s="6"/>
      <c r="E32" s="53"/>
      <c r="F32" s="53"/>
      <c r="G32" s="8"/>
      <c r="H32" s="9"/>
    </row>
    <row r="33" spans="1:8" ht="13.5" customHeight="1">
      <c r="A33" s="5"/>
      <c r="B33" s="52"/>
      <c r="C33" s="52"/>
      <c r="D33" s="6"/>
      <c r="E33" s="53"/>
      <c r="F33" s="53"/>
      <c r="G33" s="8"/>
      <c r="H33" s="9"/>
    </row>
    <row r="34" spans="1:8" ht="13.5" customHeight="1">
      <c r="A34" s="5"/>
      <c r="B34" s="52"/>
      <c r="C34" s="52"/>
      <c r="D34" s="6"/>
      <c r="E34" s="53"/>
      <c r="F34" s="53"/>
      <c r="G34" s="8"/>
      <c r="H34" s="9"/>
    </row>
    <row r="35" spans="1:8" ht="13.5" customHeight="1">
      <c r="A35" s="5"/>
      <c r="B35" s="52"/>
      <c r="C35" s="52"/>
      <c r="D35" s="6"/>
      <c r="E35" s="53"/>
      <c r="F35" s="53"/>
      <c r="G35" s="8"/>
      <c r="H35" s="9"/>
    </row>
    <row r="36" spans="1:8" ht="13.5" customHeight="1">
      <c r="A36" s="5"/>
      <c r="B36" s="52"/>
      <c r="C36" s="52"/>
      <c r="D36" s="6"/>
      <c r="E36" s="53"/>
      <c r="F36" s="53"/>
      <c r="G36" s="8"/>
      <c r="H36" s="9"/>
    </row>
    <row r="37" spans="1:8" ht="13.5" customHeight="1">
      <c r="A37" s="5"/>
      <c r="B37" s="52"/>
      <c r="C37" s="52"/>
      <c r="D37" s="6"/>
      <c r="E37" s="53"/>
      <c r="F37" s="53"/>
      <c r="G37" s="8"/>
      <c r="H37" s="9"/>
    </row>
    <row r="38" spans="1:8" ht="13.5" customHeight="1">
      <c r="A38" s="5"/>
      <c r="B38" s="52"/>
      <c r="C38" s="52"/>
      <c r="D38" s="6"/>
      <c r="E38" s="53"/>
      <c r="F38" s="53"/>
      <c r="G38" s="8"/>
      <c r="H38" s="9"/>
    </row>
    <row r="39" spans="1:8" ht="13.5" customHeight="1">
      <c r="A39" s="5"/>
      <c r="B39" s="52"/>
      <c r="C39" s="52"/>
      <c r="D39" s="6"/>
      <c r="E39" s="53"/>
      <c r="F39" s="53"/>
      <c r="G39" s="8"/>
      <c r="H39" s="9"/>
    </row>
    <row r="40" spans="1:8" ht="13.5" customHeight="1">
      <c r="A40" s="5"/>
      <c r="B40" s="52"/>
      <c r="C40" s="52"/>
      <c r="D40" s="6"/>
      <c r="E40" s="53"/>
      <c r="F40" s="53"/>
      <c r="G40" s="8"/>
      <c r="H40" s="9"/>
    </row>
    <row r="41" spans="1:8" ht="13.5" customHeight="1">
      <c r="A41" s="5"/>
      <c r="B41" s="52"/>
      <c r="C41" s="52"/>
      <c r="D41" s="6"/>
      <c r="E41" s="53"/>
      <c r="F41" s="53"/>
      <c r="G41" s="8"/>
      <c r="H41" s="9"/>
    </row>
    <row r="42" spans="1:8" ht="13.5" customHeight="1">
      <c r="A42" s="5"/>
      <c r="B42" s="52"/>
      <c r="C42" s="52"/>
      <c r="D42" s="6"/>
      <c r="E42" s="53"/>
      <c r="F42" s="53"/>
      <c r="G42" s="8"/>
      <c r="H42" s="9"/>
    </row>
    <row r="43" spans="1:8" ht="13.5" customHeight="1">
      <c r="A43" s="5"/>
      <c r="B43" s="52"/>
      <c r="C43" s="52"/>
      <c r="D43" s="6"/>
      <c r="E43" s="53"/>
      <c r="F43" s="53"/>
      <c r="G43" s="8"/>
      <c r="H43" s="9"/>
    </row>
    <row r="44" spans="1:8" ht="13.5" customHeight="1">
      <c r="A44" s="5"/>
      <c r="B44" s="52"/>
      <c r="C44" s="52"/>
      <c r="D44" s="6"/>
      <c r="E44" s="53"/>
      <c r="F44" s="53"/>
      <c r="G44" s="8"/>
      <c r="H44" s="9"/>
    </row>
    <row r="45" spans="1:8" ht="13.5" customHeight="1">
      <c r="A45" s="5"/>
      <c r="B45" s="52"/>
      <c r="C45" s="52"/>
      <c r="D45" s="6"/>
      <c r="E45" s="53"/>
      <c r="F45" s="53"/>
      <c r="G45" s="8"/>
      <c r="H45" s="9"/>
    </row>
    <row r="46" spans="1:8" ht="18" customHeight="1">
      <c r="A46" s="54" t="s">
        <v>69</v>
      </c>
      <c r="B46" s="46"/>
      <c r="C46" s="46"/>
      <c r="D46" s="46"/>
      <c r="E46" s="46"/>
      <c r="F46" s="46"/>
      <c r="G46" s="46"/>
      <c r="H46" s="55"/>
    </row>
    <row r="47" spans="1:8" ht="21" customHeight="1">
      <c r="A47" s="47"/>
      <c r="B47" s="47"/>
      <c r="C47" s="56"/>
      <c r="D47" s="56"/>
      <c r="E47" s="56"/>
      <c r="F47" s="48"/>
      <c r="G47" s="48"/>
      <c r="H47" s="48"/>
    </row>
  </sheetData>
  <mergeCells count="93">
    <mergeCell ref="A1:H1"/>
    <mergeCell ref="A2:B2"/>
    <mergeCell ref="C2:E2"/>
    <mergeCell ref="F2:H2"/>
    <mergeCell ref="A3:H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0:C20"/>
    <mergeCell ref="E20:F20"/>
    <mergeCell ref="B21:C21"/>
    <mergeCell ref="E21:F21"/>
    <mergeCell ref="B22:C22"/>
    <mergeCell ref="E22:F22"/>
    <mergeCell ref="B23:C23"/>
    <mergeCell ref="E23:F23"/>
    <mergeCell ref="B24:C24"/>
    <mergeCell ref="E24:F24"/>
    <mergeCell ref="B25:C25"/>
    <mergeCell ref="E25:F25"/>
    <mergeCell ref="B26:C26"/>
    <mergeCell ref="E26:F26"/>
    <mergeCell ref="B27:C27"/>
    <mergeCell ref="E27:F27"/>
    <mergeCell ref="B28:C28"/>
    <mergeCell ref="E28:F28"/>
    <mergeCell ref="B29:C29"/>
    <mergeCell ref="E29:F29"/>
    <mergeCell ref="B30:C30"/>
    <mergeCell ref="E30:F30"/>
    <mergeCell ref="B31:C31"/>
    <mergeCell ref="E31:F31"/>
    <mergeCell ref="B32:C32"/>
    <mergeCell ref="E32:F32"/>
    <mergeCell ref="B33:C33"/>
    <mergeCell ref="E33:F33"/>
    <mergeCell ref="B34:C34"/>
    <mergeCell ref="E34:F34"/>
    <mergeCell ref="B35:C35"/>
    <mergeCell ref="E35:F35"/>
    <mergeCell ref="B36:C36"/>
    <mergeCell ref="E36:F36"/>
    <mergeCell ref="B37:C37"/>
    <mergeCell ref="E37:F37"/>
    <mergeCell ref="B38:C38"/>
    <mergeCell ref="E38:F38"/>
    <mergeCell ref="B39:C39"/>
    <mergeCell ref="E39:F39"/>
    <mergeCell ref="B40:C40"/>
    <mergeCell ref="E40:F40"/>
    <mergeCell ref="B41:C41"/>
    <mergeCell ref="E41:F41"/>
    <mergeCell ref="B42:C42"/>
    <mergeCell ref="E42:F42"/>
    <mergeCell ref="A46:H46"/>
    <mergeCell ref="A47:B47"/>
    <mergeCell ref="C47:E47"/>
    <mergeCell ref="F47:H47"/>
    <mergeCell ref="B43:C43"/>
    <mergeCell ref="E43:F43"/>
    <mergeCell ref="B44:C44"/>
    <mergeCell ref="E44:F44"/>
    <mergeCell ref="B45:C45"/>
    <mergeCell ref="E45:F45"/>
  </mergeCells>
  <phoneticPr fontId="14" type="noConversion"/>
  <printOptions horizontalCentered="1"/>
  <pageMargins left="0.19975000000000001" right="0.19975000000000001" top="0.59375" bottom="0" header="0.59375" footer="0"/>
  <pageSetup paperSize="9" orientation="portrait" r:id="rId1"/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H39"/>
  <sheetViews>
    <sheetView showGridLines="0" workbookViewId="0">
      <selection activeCell="J15" sqref="J15"/>
    </sheetView>
  </sheetViews>
  <sheetFormatPr defaultColWidth="9" defaultRowHeight="11.25"/>
  <cols>
    <col min="1" max="1" width="21.33203125" customWidth="1"/>
    <col min="2" max="2" width="17" customWidth="1"/>
    <col min="3" max="3" width="15.6640625" customWidth="1"/>
    <col min="4" max="4" width="11.1640625" customWidth="1"/>
    <col min="5" max="5" width="10.5" customWidth="1"/>
    <col min="6" max="6" width="6.5" customWidth="1"/>
    <col min="7" max="7" width="15.6640625" customWidth="1"/>
    <col min="8" max="8" width="15.1640625" customWidth="1"/>
  </cols>
  <sheetData>
    <row r="1" spans="1:8" ht="21" customHeight="1">
      <c r="A1" s="50" t="s">
        <v>33</v>
      </c>
      <c r="B1" s="50"/>
      <c r="C1" s="50"/>
      <c r="D1" s="50"/>
      <c r="E1" s="50"/>
      <c r="F1" s="50"/>
      <c r="G1" s="50"/>
      <c r="H1" s="50"/>
    </row>
    <row r="2" spans="1:8" ht="21" customHeight="1">
      <c r="A2" s="47" t="s">
        <v>19</v>
      </c>
      <c r="B2" s="47"/>
      <c r="C2" s="56"/>
      <c r="D2" s="56"/>
      <c r="E2" s="56"/>
      <c r="F2" s="48"/>
      <c r="G2" s="48"/>
      <c r="H2" s="48"/>
    </row>
    <row r="3" spans="1:8" ht="13.5" customHeight="1">
      <c r="A3" s="57" t="s">
        <v>70</v>
      </c>
      <c r="B3" s="51"/>
      <c r="C3" s="51"/>
      <c r="D3" s="51"/>
      <c r="E3" s="51"/>
      <c r="F3" s="51"/>
      <c r="G3" s="51"/>
      <c r="H3" s="58"/>
    </row>
    <row r="4" spans="1:8" ht="13.5" customHeight="1">
      <c r="A4" s="5" t="s">
        <v>35</v>
      </c>
      <c r="B4" s="49" t="s">
        <v>36</v>
      </c>
      <c r="C4" s="49"/>
      <c r="D4" s="6" t="s">
        <v>37</v>
      </c>
      <c r="E4" s="49" t="s">
        <v>38</v>
      </c>
      <c r="F4" s="49"/>
      <c r="G4" s="6" t="s">
        <v>39</v>
      </c>
      <c r="H4" s="7" t="s">
        <v>40</v>
      </c>
    </row>
    <row r="5" spans="1:8" ht="13.5" customHeight="1">
      <c r="A5" s="5" t="s">
        <v>71</v>
      </c>
      <c r="B5" s="52" t="s">
        <v>72</v>
      </c>
      <c r="C5" s="52"/>
      <c r="D5" s="6"/>
      <c r="E5" s="53"/>
      <c r="F5" s="53"/>
      <c r="G5" s="8">
        <v>17243.64</v>
      </c>
      <c r="H5" s="9">
        <v>17243.64</v>
      </c>
    </row>
    <row r="6" spans="1:8" ht="13.5" customHeight="1">
      <c r="A6" s="5" t="s">
        <v>73</v>
      </c>
      <c r="B6" s="52" t="s">
        <v>74</v>
      </c>
      <c r="C6" s="52"/>
      <c r="D6" s="6"/>
      <c r="E6" s="53"/>
      <c r="F6" s="53"/>
      <c r="G6" s="8">
        <v>17243.64</v>
      </c>
      <c r="H6" s="9">
        <v>17243.64</v>
      </c>
    </row>
    <row r="7" spans="1:8" ht="30" customHeight="1">
      <c r="A7" s="5" t="s">
        <v>45</v>
      </c>
      <c r="B7" s="52" t="s">
        <v>75</v>
      </c>
      <c r="C7" s="52"/>
      <c r="D7" s="6" t="s">
        <v>76</v>
      </c>
      <c r="E7" s="53">
        <v>1063.1099999999999</v>
      </c>
      <c r="F7" s="53"/>
      <c r="G7" s="8">
        <v>16.22</v>
      </c>
      <c r="H7" s="9">
        <v>17243.64</v>
      </c>
    </row>
    <row r="8" spans="1:8" ht="13.5" customHeight="1">
      <c r="A8" s="5" t="s">
        <v>77</v>
      </c>
      <c r="B8" s="52" t="s">
        <v>78</v>
      </c>
      <c r="C8" s="52"/>
      <c r="D8" s="6"/>
      <c r="E8" s="53"/>
      <c r="F8" s="53"/>
      <c r="G8" s="8">
        <v>36274.92</v>
      </c>
      <c r="H8" s="9">
        <v>36274.92</v>
      </c>
    </row>
    <row r="9" spans="1:8" ht="30" customHeight="1">
      <c r="A9" s="5" t="s">
        <v>79</v>
      </c>
      <c r="B9" s="52" t="s">
        <v>80</v>
      </c>
      <c r="C9" s="52"/>
      <c r="D9" s="6" t="s">
        <v>76</v>
      </c>
      <c r="E9" s="53">
        <v>13688.65</v>
      </c>
      <c r="F9" s="53"/>
      <c r="G9" s="8">
        <v>2.65</v>
      </c>
      <c r="H9" s="9">
        <v>36274.92</v>
      </c>
    </row>
    <row r="10" spans="1:8" ht="13.5" customHeight="1">
      <c r="A10" s="5" t="s">
        <v>81</v>
      </c>
      <c r="B10" s="52" t="s">
        <v>82</v>
      </c>
      <c r="C10" s="52"/>
      <c r="D10" s="6"/>
      <c r="E10" s="53"/>
      <c r="F10" s="53"/>
      <c r="G10" s="8">
        <v>1074285.25</v>
      </c>
      <c r="H10" s="9">
        <v>1074285.25</v>
      </c>
    </row>
    <row r="11" spans="1:8" ht="13.5" customHeight="1">
      <c r="A11" s="5" t="s">
        <v>83</v>
      </c>
      <c r="B11" s="52" t="s">
        <v>84</v>
      </c>
      <c r="C11" s="52"/>
      <c r="D11" s="6"/>
      <c r="E11" s="53"/>
      <c r="F11" s="53"/>
      <c r="G11" s="8">
        <v>1074285.25</v>
      </c>
      <c r="H11" s="9">
        <v>1074285.25</v>
      </c>
    </row>
    <row r="12" spans="1:8" ht="48" customHeight="1">
      <c r="A12" s="5" t="s">
        <v>45</v>
      </c>
      <c r="B12" s="52" t="s">
        <v>85</v>
      </c>
      <c r="C12" s="52"/>
      <c r="D12" s="6" t="s">
        <v>76</v>
      </c>
      <c r="E12" s="53">
        <v>13688.65</v>
      </c>
      <c r="F12" s="53"/>
      <c r="G12" s="8">
        <v>78.48</v>
      </c>
      <c r="H12" s="9">
        <v>1074285.25</v>
      </c>
    </row>
    <row r="13" spans="1:8" ht="13.5" customHeight="1">
      <c r="A13" s="5" t="s">
        <v>86</v>
      </c>
      <c r="B13" s="52" t="s">
        <v>87</v>
      </c>
      <c r="C13" s="52"/>
      <c r="D13" s="6"/>
      <c r="E13" s="53"/>
      <c r="F13" s="53"/>
      <c r="G13" s="8">
        <v>165858.32999999999</v>
      </c>
      <c r="H13" s="9">
        <v>165858.32999999999</v>
      </c>
    </row>
    <row r="14" spans="1:8" ht="13.5" customHeight="1">
      <c r="A14" s="5" t="s">
        <v>88</v>
      </c>
      <c r="B14" s="52" t="s">
        <v>87</v>
      </c>
      <c r="C14" s="52"/>
      <c r="D14" s="6"/>
      <c r="E14" s="53"/>
      <c r="F14" s="53"/>
      <c r="G14" s="8">
        <v>162322.26</v>
      </c>
      <c r="H14" s="9">
        <v>162322.26</v>
      </c>
    </row>
    <row r="15" spans="1:8" ht="48" customHeight="1">
      <c r="A15" s="5" t="s">
        <v>45</v>
      </c>
      <c r="B15" s="52" t="s">
        <v>89</v>
      </c>
      <c r="C15" s="52"/>
      <c r="D15" s="6" t="s">
        <v>76</v>
      </c>
      <c r="E15" s="53">
        <v>1063.1110000000001</v>
      </c>
      <c r="F15" s="53"/>
      <c r="G15" s="8">
        <v>106.16</v>
      </c>
      <c r="H15" s="9">
        <v>112859.86</v>
      </c>
    </row>
    <row r="16" spans="1:8" ht="21" customHeight="1">
      <c r="A16" s="5" t="s">
        <v>48</v>
      </c>
      <c r="B16" s="52" t="s">
        <v>90</v>
      </c>
      <c r="C16" s="52"/>
      <c r="D16" s="6" t="s">
        <v>76</v>
      </c>
      <c r="E16" s="53">
        <v>58.85</v>
      </c>
      <c r="F16" s="53"/>
      <c r="G16" s="8">
        <v>7.34</v>
      </c>
      <c r="H16" s="9">
        <v>431.96</v>
      </c>
    </row>
    <row r="17" spans="1:8" ht="39" customHeight="1">
      <c r="A17" s="5" t="s">
        <v>91</v>
      </c>
      <c r="B17" s="52" t="s">
        <v>92</v>
      </c>
      <c r="C17" s="52"/>
      <c r="D17" s="6" t="s">
        <v>93</v>
      </c>
      <c r="E17" s="53">
        <v>5590.7</v>
      </c>
      <c r="F17" s="53"/>
      <c r="G17" s="8">
        <v>8.77</v>
      </c>
      <c r="H17" s="9">
        <v>49030.44</v>
      </c>
    </row>
    <row r="18" spans="1:8" ht="13.5" customHeight="1">
      <c r="A18" s="5" t="s">
        <v>94</v>
      </c>
      <c r="B18" s="52" t="s">
        <v>95</v>
      </c>
      <c r="C18" s="52"/>
      <c r="D18" s="6"/>
      <c r="E18" s="53"/>
      <c r="F18" s="53"/>
      <c r="G18" s="8">
        <v>3536.07</v>
      </c>
      <c r="H18" s="9">
        <v>3536.07</v>
      </c>
    </row>
    <row r="19" spans="1:8" ht="48" customHeight="1">
      <c r="A19" s="5" t="s">
        <v>48</v>
      </c>
      <c r="B19" s="52" t="s">
        <v>96</v>
      </c>
      <c r="C19" s="52"/>
      <c r="D19" s="6" t="s">
        <v>97</v>
      </c>
      <c r="E19" s="53">
        <v>0.64100000000000001</v>
      </c>
      <c r="F19" s="53"/>
      <c r="G19" s="8">
        <v>5516.49</v>
      </c>
      <c r="H19" s="9">
        <v>3536.07</v>
      </c>
    </row>
    <row r="20" spans="1:8" ht="13.5" customHeight="1">
      <c r="A20" s="5" t="s">
        <v>98</v>
      </c>
      <c r="B20" s="52" t="s">
        <v>99</v>
      </c>
      <c r="C20" s="52"/>
      <c r="D20" s="6"/>
      <c r="E20" s="53"/>
      <c r="F20" s="53"/>
      <c r="G20" s="8">
        <v>3787.78</v>
      </c>
      <c r="H20" s="9">
        <v>3787.78</v>
      </c>
    </row>
    <row r="21" spans="1:8" ht="13.5" customHeight="1">
      <c r="A21" s="5" t="s">
        <v>100</v>
      </c>
      <c r="B21" s="52" t="s">
        <v>99</v>
      </c>
      <c r="C21" s="52"/>
      <c r="D21" s="6" t="s">
        <v>68</v>
      </c>
      <c r="E21" s="53">
        <v>111.8</v>
      </c>
      <c r="F21" s="53"/>
      <c r="G21" s="8">
        <v>33.880000000000003</v>
      </c>
      <c r="H21" s="9">
        <v>3787.78</v>
      </c>
    </row>
    <row r="22" spans="1:8" ht="13.5" customHeight="1">
      <c r="A22" s="5" t="s">
        <v>101</v>
      </c>
      <c r="B22" s="52" t="s">
        <v>102</v>
      </c>
      <c r="C22" s="52"/>
      <c r="D22" s="6"/>
      <c r="E22" s="53"/>
      <c r="F22" s="53"/>
      <c r="G22" s="8">
        <v>33739.269999999997</v>
      </c>
      <c r="H22" s="9">
        <v>33739.269999999997</v>
      </c>
    </row>
    <row r="23" spans="1:8" ht="13.5" customHeight="1">
      <c r="A23" s="5" t="s">
        <v>103</v>
      </c>
      <c r="B23" s="52" t="s">
        <v>104</v>
      </c>
      <c r="C23" s="52"/>
      <c r="D23" s="6" t="s">
        <v>76</v>
      </c>
      <c r="E23" s="53">
        <v>2795.3</v>
      </c>
      <c r="F23" s="53"/>
      <c r="G23" s="8">
        <v>12.07</v>
      </c>
      <c r="H23" s="9">
        <v>33739.269999999997</v>
      </c>
    </row>
    <row r="24" spans="1:8" ht="13.5" customHeight="1">
      <c r="A24" s="5"/>
      <c r="B24" s="52"/>
      <c r="C24" s="52"/>
      <c r="D24" s="6"/>
      <c r="E24" s="53"/>
      <c r="F24" s="53"/>
      <c r="G24" s="8"/>
      <c r="H24" s="9"/>
    </row>
    <row r="25" spans="1:8" ht="13.5" customHeight="1">
      <c r="A25" s="5"/>
      <c r="B25" s="52"/>
      <c r="C25" s="52"/>
      <c r="D25" s="6"/>
      <c r="E25" s="53"/>
      <c r="F25" s="53"/>
      <c r="G25" s="8"/>
      <c r="H25" s="9"/>
    </row>
    <row r="26" spans="1:8" ht="13.5" customHeight="1">
      <c r="A26" s="5"/>
      <c r="B26" s="52"/>
      <c r="C26" s="52"/>
      <c r="D26" s="6"/>
      <c r="E26" s="53"/>
      <c r="F26" s="53"/>
      <c r="G26" s="8"/>
      <c r="H26" s="9"/>
    </row>
    <row r="27" spans="1:8" ht="13.5" customHeight="1">
      <c r="A27" s="5"/>
      <c r="B27" s="52"/>
      <c r="C27" s="52"/>
      <c r="D27" s="6"/>
      <c r="E27" s="53"/>
      <c r="F27" s="53"/>
      <c r="G27" s="8"/>
      <c r="H27" s="9"/>
    </row>
    <row r="28" spans="1:8" ht="13.5" customHeight="1">
      <c r="A28" s="5"/>
      <c r="B28" s="52"/>
      <c r="C28" s="52"/>
      <c r="D28" s="6"/>
      <c r="E28" s="53"/>
      <c r="F28" s="53"/>
      <c r="G28" s="8"/>
      <c r="H28" s="9"/>
    </row>
    <row r="29" spans="1:8" ht="13.5" customHeight="1">
      <c r="A29" s="5"/>
      <c r="B29" s="52"/>
      <c r="C29" s="52"/>
      <c r="D29" s="6"/>
      <c r="E29" s="53"/>
      <c r="F29" s="53"/>
      <c r="G29" s="8"/>
      <c r="H29" s="9"/>
    </row>
    <row r="30" spans="1:8" ht="13.5" customHeight="1">
      <c r="A30" s="5"/>
      <c r="B30" s="52"/>
      <c r="C30" s="52"/>
      <c r="D30" s="6"/>
      <c r="E30" s="53"/>
      <c r="F30" s="53"/>
      <c r="G30" s="8"/>
      <c r="H30" s="9"/>
    </row>
    <row r="31" spans="1:8" ht="13.5" customHeight="1">
      <c r="A31" s="5"/>
      <c r="B31" s="52"/>
      <c r="C31" s="52"/>
      <c r="D31" s="6"/>
      <c r="E31" s="53"/>
      <c r="F31" s="53"/>
      <c r="G31" s="8"/>
      <c r="H31" s="9"/>
    </row>
    <row r="32" spans="1:8" ht="13.5" customHeight="1">
      <c r="A32" s="5"/>
      <c r="B32" s="52"/>
      <c r="C32" s="52"/>
      <c r="D32" s="6"/>
      <c r="E32" s="53"/>
      <c r="F32" s="53"/>
      <c r="G32" s="8"/>
      <c r="H32" s="9"/>
    </row>
    <row r="33" spans="1:8" ht="13.5" customHeight="1">
      <c r="A33" s="5"/>
      <c r="B33" s="52"/>
      <c r="C33" s="52"/>
      <c r="D33" s="6"/>
      <c r="E33" s="53"/>
      <c r="F33" s="53"/>
      <c r="G33" s="8"/>
      <c r="H33" s="9"/>
    </row>
    <row r="34" spans="1:8" ht="13.5" customHeight="1">
      <c r="A34" s="5"/>
      <c r="B34" s="52"/>
      <c r="C34" s="52"/>
      <c r="D34" s="6"/>
      <c r="E34" s="53"/>
      <c r="F34" s="53"/>
      <c r="G34" s="8"/>
      <c r="H34" s="9"/>
    </row>
    <row r="35" spans="1:8" ht="13.5" customHeight="1">
      <c r="A35" s="5"/>
      <c r="B35" s="52"/>
      <c r="C35" s="52"/>
      <c r="D35" s="6"/>
      <c r="E35" s="53"/>
      <c r="F35" s="53"/>
      <c r="G35" s="8"/>
      <c r="H35" s="9"/>
    </row>
    <row r="36" spans="1:8" ht="13.5" customHeight="1">
      <c r="A36" s="5"/>
      <c r="B36" s="52"/>
      <c r="C36" s="52"/>
      <c r="D36" s="6"/>
      <c r="E36" s="53"/>
      <c r="F36" s="53"/>
      <c r="G36" s="8"/>
      <c r="H36" s="9"/>
    </row>
    <row r="37" spans="1:8" ht="13.5" customHeight="1">
      <c r="A37" s="5"/>
      <c r="B37" s="52"/>
      <c r="C37" s="52"/>
      <c r="D37" s="6"/>
      <c r="E37" s="53"/>
      <c r="F37" s="53"/>
      <c r="G37" s="8"/>
      <c r="H37" s="9"/>
    </row>
    <row r="38" spans="1:8" ht="18" customHeight="1">
      <c r="A38" s="54" t="s">
        <v>105</v>
      </c>
      <c r="B38" s="46"/>
      <c r="C38" s="46"/>
      <c r="D38" s="46"/>
      <c r="E38" s="46"/>
      <c r="F38" s="46"/>
      <c r="G38" s="46"/>
      <c r="H38" s="55"/>
    </row>
    <row r="39" spans="1:8" ht="21" customHeight="1">
      <c r="A39" s="47"/>
      <c r="B39" s="47"/>
      <c r="C39" s="56"/>
      <c r="D39" s="56"/>
      <c r="E39" s="56"/>
      <c r="F39" s="48"/>
      <c r="G39" s="48"/>
      <c r="H39" s="48"/>
    </row>
  </sheetData>
  <mergeCells count="77">
    <mergeCell ref="A1:H1"/>
    <mergeCell ref="A2:B2"/>
    <mergeCell ref="C2:E2"/>
    <mergeCell ref="F2:H2"/>
    <mergeCell ref="A3:H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0:C20"/>
    <mergeCell ref="E20:F20"/>
    <mergeCell ref="B21:C21"/>
    <mergeCell ref="E21:F21"/>
    <mergeCell ref="B22:C22"/>
    <mergeCell ref="E22:F22"/>
    <mergeCell ref="B23:C23"/>
    <mergeCell ref="E23:F23"/>
    <mergeCell ref="B24:C24"/>
    <mergeCell ref="E24:F24"/>
    <mergeCell ref="B25:C25"/>
    <mergeCell ref="E25:F25"/>
    <mergeCell ref="B26:C26"/>
    <mergeCell ref="E26:F26"/>
    <mergeCell ref="B27:C27"/>
    <mergeCell ref="E27:F27"/>
    <mergeCell ref="B28:C28"/>
    <mergeCell ref="E28:F28"/>
    <mergeCell ref="B29:C29"/>
    <mergeCell ref="E29:F29"/>
    <mergeCell ref="B30:C30"/>
    <mergeCell ref="E30:F30"/>
    <mergeCell ref="B31:C31"/>
    <mergeCell ref="E31:F31"/>
    <mergeCell ref="B32:C32"/>
    <mergeCell ref="E32:F32"/>
    <mergeCell ref="B33:C33"/>
    <mergeCell ref="E33:F33"/>
    <mergeCell ref="B34:C34"/>
    <mergeCell ref="E34:F34"/>
    <mergeCell ref="B35:C35"/>
    <mergeCell ref="E35:F35"/>
    <mergeCell ref="B36:C36"/>
    <mergeCell ref="E36:F36"/>
    <mergeCell ref="B37:C37"/>
    <mergeCell ref="E37:F37"/>
    <mergeCell ref="A38:H38"/>
    <mergeCell ref="A39:B39"/>
    <mergeCell ref="C39:E39"/>
    <mergeCell ref="F39:H39"/>
  </mergeCells>
  <phoneticPr fontId="14" type="noConversion"/>
  <printOptions horizontalCentered="1"/>
  <pageMargins left="0.19975000000000001" right="0.19975000000000001" top="0.59375" bottom="0" header="0.59375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控制价封面</vt:lpstr>
      <vt:lpstr>汇总表</vt:lpstr>
      <vt:lpstr>100章</vt:lpstr>
      <vt:lpstr>200章</vt:lpstr>
      <vt:lpstr>300章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周阳</cp:lastModifiedBy>
  <cp:lastPrinted>2023-10-10T04:30:53Z</cp:lastPrinted>
  <dcterms:created xsi:type="dcterms:W3CDTF">2023-09-07T10:47:00Z</dcterms:created>
  <dcterms:modified xsi:type="dcterms:W3CDTF">2023-10-13T06:26:15Z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409C3D9583B04BFAAA5F2614A7D9A561_13</vt:lpwstr>
  </property>
  <property fmtid="{D5CDD505-2E9C-101B-9397-08002B2CF9AE}" pid="3" name="KSOProductBuildVer">
    <vt:lpwstr>2052-12.1.0.15120</vt:lpwstr>
  </property>
</Properties>
</file>